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0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<sst xmlns="http://schemas.openxmlformats.org/spreadsheetml/2006/main" count="4838" uniqueCount="1410">
  <si>
    <t>【初回限定盤】『AQUA ～Summer～』JBCJ-9013
『CRYSTAL ～Autumn to Winter～』JBCJ-9015
『DREAM ～Spring～』JBCJ-9017
【通常盤】JBCJ-9019</t>
  </si>
  <si>
    <t>君がいない（’07 Live Ver.）</t>
  </si>
  <si>
    <t>DISC2-#14</t>
  </si>
  <si>
    <r>
      <t>JBCJ-902</t>
    </r>
    <r>
      <rPr>
        <sz val="11"/>
        <rFont val="ＭＳ Ｐゴシック"/>
        <family val="3"/>
      </rPr>
      <t>8</t>
    </r>
  </si>
  <si>
    <t>7th</t>
  </si>
  <si>
    <r>
      <t>JBCD-2008-</t>
    </r>
    <r>
      <rPr>
        <sz val="11"/>
        <rFont val="ＭＳ Ｐゴシック"/>
        <family val="3"/>
      </rPr>
      <t>7</t>
    </r>
  </si>
  <si>
    <t>きみと</t>
  </si>
  <si>
    <t xml:space="preserve">君と今日の事を一生忘れない </t>
  </si>
  <si>
    <t>君とのふれあい</t>
  </si>
  <si>
    <t>DISC1-#9</t>
  </si>
  <si>
    <r>
      <t>2</t>
    </r>
    <r>
      <rPr>
        <sz val="11"/>
        <rFont val="ＭＳ Ｐゴシック"/>
        <family val="3"/>
      </rPr>
      <t>008.1.23</t>
    </r>
  </si>
  <si>
    <t>きみに</t>
  </si>
  <si>
    <t>君に逢いたくなったら…</t>
  </si>
  <si>
    <t>20th 「君に逢いたくなったら…」</t>
  </si>
  <si>
    <r>
      <t>1997.</t>
    </r>
    <r>
      <rPr>
        <sz val="11"/>
        <rFont val="ＭＳ Ｐゴシック"/>
        <family val="3"/>
      </rPr>
      <t>02.26</t>
    </r>
  </si>
  <si>
    <t>JBDJ-1024</t>
  </si>
  <si>
    <t>君に逢いたくなったら…(Re-mix Version)</t>
  </si>
  <si>
    <t>野村昌之</t>
  </si>
  <si>
    <t>#4</t>
  </si>
  <si>
    <t>20th</t>
  </si>
  <si>
    <r>
      <t>JBCD-2000-</t>
    </r>
    <r>
      <rPr>
        <sz val="11"/>
        <rFont val="ＭＳ Ｐゴシック"/>
        <family val="3"/>
      </rPr>
      <t>20</t>
    </r>
  </si>
  <si>
    <t>DISC1-#4</t>
  </si>
  <si>
    <r>
      <t>JBCD-2008-</t>
    </r>
    <r>
      <rPr>
        <sz val="11"/>
        <rFont val="ＭＳ Ｐゴシック"/>
        <family val="3"/>
      </rPr>
      <t>20</t>
    </r>
  </si>
  <si>
    <t>きみへ</t>
  </si>
  <si>
    <t>君へのブルース</t>
  </si>
  <si>
    <t>42nd 「ハートに火をつけて」c/w</t>
  </si>
  <si>
    <t xml:space="preserve">葉山たけし </t>
  </si>
  <si>
    <t>2006.05.10</t>
  </si>
  <si>
    <r>
      <t>[初回限定盤]JBCJ-600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
［通常盤］JBCJ-6009</t>
    </r>
  </si>
  <si>
    <t>42nd</t>
  </si>
  <si>
    <r>
      <t>JBCD-2008-</t>
    </r>
    <r>
      <rPr>
        <sz val="11"/>
        <rFont val="ＭＳ Ｐゴシック"/>
        <family val="3"/>
      </rPr>
      <t>42</t>
    </r>
  </si>
  <si>
    <t>きょう</t>
  </si>
  <si>
    <t>今日はゆっくり話そう</t>
  </si>
  <si>
    <t>39th 「今日はゆっくり話そう」</t>
  </si>
  <si>
    <t>2004.11.24</t>
  </si>
  <si>
    <t>JBCJ-4002</t>
  </si>
  <si>
    <t>DISC2-#10</t>
  </si>
  <si>
    <t>今日も</t>
  </si>
  <si>
    <t>きらく</t>
  </si>
  <si>
    <t>気楽に行こう</t>
  </si>
  <si>
    <t>くりす</t>
  </si>
  <si>
    <t>クリスマス　タイム(ZARD Version)</t>
  </si>
  <si>
    <t>#15</t>
  </si>
  <si>
    <t>クリスマス　タイム(Barbier guest vocal IZUMI SAKAI)</t>
  </si>
  <si>
    <r>
      <t>T</t>
    </r>
    <r>
      <rPr>
        <sz val="11"/>
        <rFont val="ＭＳ Ｐゴシック"/>
        <family val="3"/>
      </rPr>
      <t>aka Umeno &amp; Robbie Kondor</t>
    </r>
  </si>
  <si>
    <t>ぐろり</t>
  </si>
  <si>
    <t>グロリアス マインド</t>
  </si>
  <si>
    <t>43rd 「グロリアス マインド」</t>
  </si>
  <si>
    <t>2007.12.12</t>
  </si>
  <si>
    <t>JBCJ-4003</t>
  </si>
  <si>
    <t>DISC1-#1</t>
  </si>
  <si>
    <t>43rd</t>
  </si>
  <si>
    <r>
      <t>JBCD-2008-</t>
    </r>
    <r>
      <rPr>
        <sz val="11"/>
        <rFont val="ＭＳ Ｐゴシック"/>
        <family val="3"/>
      </rPr>
      <t>43</t>
    </r>
  </si>
  <si>
    <t>こいお</t>
  </si>
  <si>
    <t>恋女の憂鬱</t>
  </si>
  <si>
    <t>こころ</t>
  </si>
  <si>
    <t>心を開いて</t>
  </si>
  <si>
    <t>18th 「心を開いて」</t>
  </si>
  <si>
    <r>
      <t>1996.</t>
    </r>
    <r>
      <rPr>
        <sz val="11"/>
        <rFont val="ＭＳ Ｐゴシック"/>
        <family val="3"/>
      </rPr>
      <t>05.06</t>
    </r>
  </si>
  <si>
    <t>JBDJ-1016</t>
  </si>
  <si>
    <t>心を開いて（ZARD Cruising &amp; Live）</t>
  </si>
  <si>
    <t>18th</t>
  </si>
  <si>
    <r>
      <t>JBCD-2000-1</t>
    </r>
    <r>
      <rPr>
        <sz val="11"/>
        <rFont val="ＭＳ Ｐゴシック"/>
        <family val="3"/>
      </rPr>
      <t>8</t>
    </r>
  </si>
  <si>
    <t>DISC2-#2</t>
  </si>
  <si>
    <t>心を開いて（’07 Live Ver.）</t>
  </si>
  <si>
    <t>DISC2-#12</t>
  </si>
  <si>
    <r>
      <t>JBCD-2008-</t>
    </r>
    <r>
      <rPr>
        <sz val="11"/>
        <rFont val="ＭＳ Ｐゴシック"/>
        <family val="3"/>
      </rPr>
      <t>18</t>
    </r>
  </si>
  <si>
    <t>このあ</t>
  </si>
  <si>
    <t>この愛に泳ぎ疲れても</t>
  </si>
  <si>
    <t>11th 「この愛に泳ぎ疲れても/Boy」</t>
  </si>
  <si>
    <r>
      <t>1994.</t>
    </r>
    <r>
      <rPr>
        <sz val="11"/>
        <rFont val="ＭＳ Ｐゴシック"/>
        <family val="3"/>
      </rPr>
      <t>02.02</t>
    </r>
  </si>
  <si>
    <t>BGDH-1033</t>
  </si>
  <si>
    <t>この愛に泳ぎ疲れても（ZARD Cruising &amp; Live）</t>
  </si>
  <si>
    <t>11th</t>
  </si>
  <si>
    <r>
      <t>JBCD-2000-1</t>
    </r>
    <r>
      <rPr>
        <sz val="11"/>
        <rFont val="ＭＳ Ｐゴシック"/>
        <family val="3"/>
      </rPr>
      <t>1</t>
    </r>
  </si>
  <si>
    <t>この愛に泳ぎ疲れても（night clubbers mix）</t>
  </si>
  <si>
    <t>night clubbers</t>
  </si>
  <si>
    <r>
      <t>JBCD-2008-</t>
    </r>
    <r>
      <rPr>
        <sz val="11"/>
        <rFont val="ＭＳ Ｐゴシック"/>
        <family val="3"/>
      </rPr>
      <t>11</t>
    </r>
  </si>
  <si>
    <t>このな</t>
  </si>
  <si>
    <t>この涙　星になれ</t>
  </si>
  <si>
    <t>31st 「この涙　星になれ」</t>
  </si>
  <si>
    <t>岩井勇一郎</t>
  </si>
  <si>
    <r>
      <t>1999.12.</t>
    </r>
    <r>
      <rPr>
        <sz val="11"/>
        <rFont val="ＭＳ Ｐゴシック"/>
        <family val="3"/>
      </rPr>
      <t>01</t>
    </r>
  </si>
  <si>
    <t>JBCJ-1027</t>
  </si>
  <si>
    <t>＠シークレット・トラック＠（この涙　星になれ　Ｒｅｍｉｘ）</t>
  </si>
  <si>
    <t>31st 「この涙　星になれ」シークレット・トラック</t>
  </si>
  <si>
    <t>31st</t>
  </si>
  <si>
    <r>
      <t>JBCD-2000-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1</t>
    </r>
  </si>
  <si>
    <t>JBCD-2000-31</t>
  </si>
  <si>
    <t>こんな</t>
  </si>
  <si>
    <t>こんなに愛しても</t>
  </si>
  <si>
    <t>3rd 「もう探さない」c/w</t>
  </si>
  <si>
    <t>1991.11.06</t>
  </si>
  <si>
    <t>BGDH-1012</t>
  </si>
  <si>
    <t>POCH-1145 BGCH-1005</t>
  </si>
  <si>
    <t>3rd</t>
  </si>
  <si>
    <t>JBCD-2000-3</t>
  </si>
  <si>
    <t>DISC1-#6</t>
  </si>
  <si>
    <t xml:space="preserve">こんなに愛しても ～Hold Me～ </t>
  </si>
  <si>
    <t>マイケル・ブラウアー</t>
  </si>
  <si>
    <r>
      <t>JBCD-2008-</t>
    </r>
    <r>
      <rPr>
        <sz val="11"/>
        <rFont val="ＭＳ Ｐゴシック"/>
        <family val="3"/>
      </rPr>
      <t>3</t>
    </r>
  </si>
  <si>
    <t>こんなにそばに居るのに</t>
  </si>
  <si>
    <t>12th 「こんなにそばに居るのに」</t>
  </si>
  <si>
    <r>
      <t>1994.</t>
    </r>
    <r>
      <rPr>
        <sz val="11"/>
        <rFont val="ＭＳ Ｐゴシック"/>
        <family val="3"/>
      </rPr>
      <t>08.08</t>
    </r>
  </si>
  <si>
    <t>BGDH-1039</t>
  </si>
  <si>
    <t>12th</t>
  </si>
  <si>
    <r>
      <t>JBCD-2000-</t>
    </r>
    <r>
      <rPr>
        <sz val="11"/>
        <rFont val="ＭＳ Ｐゴシック"/>
        <family val="3"/>
      </rPr>
      <t>12</t>
    </r>
  </si>
  <si>
    <r>
      <t>JBCD-2008-</t>
    </r>
    <r>
      <rPr>
        <sz val="11"/>
        <rFont val="ＭＳ Ｐゴシック"/>
        <family val="3"/>
      </rPr>
      <t>12</t>
    </r>
  </si>
  <si>
    <t>さがし</t>
  </si>
  <si>
    <t>探しに行こうよ</t>
  </si>
  <si>
    <t>35th 「明日を夢見て」c/w</t>
  </si>
  <si>
    <t>2003.04.09</t>
  </si>
  <si>
    <t>JBCJ-6001</t>
  </si>
  <si>
    <t>探しに行こうよ（2007 version）</t>
  </si>
  <si>
    <t>43rd　「グロリアス マインド」c/w</t>
  </si>
  <si>
    <t>35th</t>
  </si>
  <si>
    <r>
      <t>JBCD-2008-</t>
    </r>
    <r>
      <rPr>
        <sz val="11"/>
        <rFont val="ＭＳ Ｐゴシック"/>
        <family val="3"/>
      </rPr>
      <t>35</t>
    </r>
  </si>
  <si>
    <t>さよな</t>
  </si>
  <si>
    <t xml:space="preserve">サヨナラ言えなくて </t>
  </si>
  <si>
    <r>
      <t>POCH-1145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BGCH-1005</t>
    </r>
  </si>
  <si>
    <t>サヨナラは今もこの胸に居ます</t>
  </si>
  <si>
    <t>16th 「サヨナラは今もこの胸に居ます」</t>
  </si>
  <si>
    <r>
      <t>1995.</t>
    </r>
    <r>
      <rPr>
        <sz val="11"/>
        <rFont val="ＭＳ Ｐゴシック"/>
        <family val="3"/>
      </rPr>
      <t>08.28</t>
    </r>
  </si>
  <si>
    <t>JBDJ-1006</t>
  </si>
  <si>
    <t>16th</t>
  </si>
  <si>
    <r>
      <t>JBCD-2000-1</t>
    </r>
    <r>
      <rPr>
        <sz val="11"/>
        <rFont val="ＭＳ Ｐゴシック"/>
        <family val="3"/>
      </rPr>
      <t>6</t>
    </r>
  </si>
  <si>
    <t>DISC1-#14</t>
  </si>
  <si>
    <r>
      <t>JBCD-2008-</t>
    </r>
    <r>
      <rPr>
        <sz val="11"/>
        <rFont val="ＭＳ Ｐゴシック"/>
        <family val="3"/>
      </rPr>
      <t>16</t>
    </r>
  </si>
  <si>
    <t xml:space="preserve">サヨナラまでのディスタンス </t>
  </si>
  <si>
    <t>さわや</t>
  </si>
  <si>
    <t>さわやかな君の気持ち</t>
  </si>
  <si>
    <t>34th 「さわやかな君の気持ち」</t>
  </si>
  <si>
    <t>2002.05.22</t>
  </si>
  <si>
    <t>JBCJ-3001</t>
  </si>
  <si>
    <t>さわやかな君の気持ち(Album Ver.)</t>
  </si>
  <si>
    <r>
      <t xml:space="preserve">Dr.Terachi &amp; Pierro </t>
    </r>
    <r>
      <rPr>
        <sz val="11"/>
        <rFont val="ＭＳ Ｐゴシック"/>
        <family val="3"/>
      </rPr>
      <t>le f</t>
    </r>
    <r>
      <rPr>
        <sz val="11"/>
        <rFont val="ＭＳ Ｐゴシック"/>
        <family val="3"/>
      </rPr>
      <t>ou</t>
    </r>
  </si>
  <si>
    <t>34th</t>
  </si>
  <si>
    <r>
      <t>JBCD-2008-</t>
    </r>
    <r>
      <rPr>
        <sz val="11"/>
        <rFont val="ＭＳ Ｐゴシック"/>
        <family val="3"/>
      </rPr>
      <t>34</t>
    </r>
  </si>
  <si>
    <t>しょう</t>
  </si>
  <si>
    <t>少女の頃に戻ったみたいに</t>
  </si>
  <si>
    <t>25th 「運命のルーレット廻して」c/w</t>
  </si>
  <si>
    <t>1998.09.17</t>
  </si>
  <si>
    <t>JBDJ-1041</t>
  </si>
  <si>
    <t>少女の頃に戻ったみたいに(da-ja mix)</t>
  </si>
  <si>
    <t>da-ja</t>
  </si>
  <si>
    <t>少女の頃に戻ったみたいに（’07 Live Ver.）</t>
  </si>
  <si>
    <t>DISC2-#13</t>
  </si>
  <si>
    <t>すきな</t>
  </si>
  <si>
    <t xml:space="preserve">好きなように踊りたいの </t>
  </si>
  <si>
    <t>和泉一弥</t>
  </si>
  <si>
    <t>すなお</t>
  </si>
  <si>
    <t>素直に言えなくて</t>
  </si>
  <si>
    <t>2nd 「不思議ね…」c/w</t>
  </si>
  <si>
    <t>1991.06.25</t>
  </si>
  <si>
    <t>BGDH-1011</t>
  </si>
  <si>
    <t>POCH-1111 BGCH-1004</t>
  </si>
  <si>
    <t>2nd</t>
  </si>
  <si>
    <r>
      <t>JBCD-2000-</t>
    </r>
    <r>
      <rPr>
        <sz val="11"/>
        <rFont val="ＭＳ Ｐゴシック"/>
        <family val="3"/>
      </rPr>
      <t>2</t>
    </r>
  </si>
  <si>
    <r>
      <t>JBCD-2008-</t>
    </r>
    <r>
      <rPr>
        <sz val="11"/>
        <rFont val="ＭＳ Ｐゴシック"/>
        <family val="3"/>
      </rPr>
      <t>2</t>
    </r>
  </si>
  <si>
    <t>せかい</t>
  </si>
  <si>
    <t>世界はきっと未来の中</t>
  </si>
  <si>
    <t>29th 「世界はきっと未来の中」</t>
  </si>
  <si>
    <t xml:space="preserve">徳永暁人・古井弘人・シオジリケンジ </t>
  </si>
  <si>
    <r>
      <t>1999.</t>
    </r>
    <r>
      <rPr>
        <sz val="11"/>
        <rFont val="ＭＳ Ｐゴシック"/>
        <family val="3"/>
      </rPr>
      <t>06.16</t>
    </r>
  </si>
  <si>
    <t>JBDJ-1047</t>
  </si>
  <si>
    <t>世界はきっと未来の中（ZARD Cruising &amp; Live）</t>
  </si>
  <si>
    <t>世界はきっと未来の中～another style 21～</t>
  </si>
  <si>
    <t>大賀好修・徳永暁人</t>
  </si>
  <si>
    <t>29th</t>
  </si>
  <si>
    <r>
      <t>JBCD-2000-</t>
    </r>
    <r>
      <rPr>
        <sz val="11"/>
        <rFont val="ＭＳ Ｐゴシック"/>
        <family val="3"/>
      </rPr>
      <t>29</t>
    </r>
  </si>
  <si>
    <t>世界はきっと未来の中（di mare version）</t>
  </si>
  <si>
    <t>徳永暁人・古井弘人・シオジリケンジ</t>
  </si>
  <si>
    <r>
      <t>JBCD-2008-</t>
    </r>
    <r>
      <rPr>
        <sz val="11"/>
        <rFont val="ＭＳ Ｐゴシック"/>
        <family val="3"/>
      </rPr>
      <t>29</t>
    </r>
  </si>
  <si>
    <t>せぱれ</t>
  </si>
  <si>
    <t>セパレート･ウェイズ</t>
  </si>
  <si>
    <t>だきし</t>
  </si>
  <si>
    <t>抱きしめていて</t>
  </si>
  <si>
    <t>34th 「さわやかな君の気持ち」c/w</t>
  </si>
  <si>
    <t>たそが</t>
  </si>
  <si>
    <t>黄昏にMy Lonely Heart</t>
  </si>
  <si>
    <t>10th 「きっと忘れない」c/w</t>
  </si>
  <si>
    <t>1993.11.03</t>
  </si>
  <si>
    <t>BGDH-1016</t>
  </si>
  <si>
    <t>だれか</t>
  </si>
  <si>
    <t>誰かが待ってる</t>
  </si>
  <si>
    <t>つきに</t>
  </si>
  <si>
    <t>月に願いを</t>
  </si>
  <si>
    <t>つばさ</t>
  </si>
  <si>
    <t>翼を広げて</t>
  </si>
  <si>
    <t>つばさ</t>
  </si>
  <si>
    <t>翼を広げて</t>
  </si>
  <si>
    <t>であい</t>
  </si>
  <si>
    <t>出逢いそして別れ</t>
  </si>
  <si>
    <t>春畑道哉</t>
  </si>
  <si>
    <t>春畑道哉・池田大介</t>
  </si>
  <si>
    <t>JBCJ-9008</t>
  </si>
  <si>
    <t>てんし</t>
  </si>
  <si>
    <t>天使のような笑顔で</t>
  </si>
  <si>
    <t>とおい</t>
  </si>
  <si>
    <t>遠い星を数えて</t>
  </si>
  <si>
    <t>21st 「風が通り抜ける街へ」c/w</t>
  </si>
  <si>
    <t>1997.07.02</t>
  </si>
  <si>
    <t>JBDJ-1029</t>
  </si>
  <si>
    <t>JBCJ-1021</t>
  </si>
  <si>
    <t>遠い星を数えて（ZARD Cruising &amp; Live）</t>
  </si>
  <si>
    <t>#13</t>
  </si>
  <si>
    <t>secret track</t>
  </si>
  <si>
    <t>21st</t>
  </si>
  <si>
    <r>
      <t>JBCD-2000-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1</t>
    </r>
  </si>
  <si>
    <t>#8</t>
  </si>
  <si>
    <t>21th</t>
  </si>
  <si>
    <r>
      <t>JBCD-2008-</t>
    </r>
    <r>
      <rPr>
        <sz val="11"/>
        <rFont val="ＭＳ Ｐゴシック"/>
        <family val="3"/>
      </rPr>
      <t>21</t>
    </r>
  </si>
  <si>
    <t>遠い日のNostargia</t>
  </si>
  <si>
    <t>望月衛介</t>
  </si>
  <si>
    <t>明石昌夫</t>
  </si>
  <si>
    <t>POCH-1145 BGCH-1005</t>
  </si>
  <si>
    <t>とおい</t>
  </si>
  <si>
    <t>遠い日のNostargia</t>
  </si>
  <si>
    <t>#11</t>
  </si>
  <si>
    <t>坂井泉水</t>
  </si>
  <si>
    <t>#9</t>
  </si>
  <si>
    <t>JBCJ-9023</t>
  </si>
  <si>
    <t>ときの</t>
  </si>
  <si>
    <t>時間（とき）の翼</t>
  </si>
  <si>
    <t>#12</t>
  </si>
  <si>
    <t>大野愛果</t>
  </si>
  <si>
    <t>徳永暁人</t>
  </si>
  <si>
    <t>#2</t>
  </si>
  <si>
    <t>小林哲</t>
  </si>
  <si>
    <t>JBCJ-9008</t>
  </si>
  <si>
    <t>DISC1-#10</t>
  </si>
  <si>
    <r>
      <t>2</t>
    </r>
    <r>
      <rPr>
        <sz val="11"/>
        <rFont val="ＭＳ Ｐゴシック"/>
        <family val="3"/>
      </rPr>
      <t>008.01.23</t>
    </r>
  </si>
  <si>
    <t>JBCJ-9027</t>
  </si>
  <si>
    <t>とつぜ</t>
  </si>
  <si>
    <t>突然</t>
  </si>
  <si>
    <t>#8</t>
  </si>
  <si>
    <t>織田哲郎</t>
  </si>
  <si>
    <t xml:space="preserve">葉山たけし </t>
  </si>
  <si>
    <t>#10</t>
  </si>
  <si>
    <t>DISC1-#3</t>
  </si>
  <si>
    <t>とまつ</t>
  </si>
  <si>
    <t>止まっていた時計が今動き出した</t>
  </si>
  <si>
    <t>#6</t>
  </si>
  <si>
    <t>中村由利</t>
  </si>
  <si>
    <t>とまつ</t>
  </si>
  <si>
    <t>止まっていた時計が今動き出した (new time mix)</t>
  </si>
  <si>
    <t>止まっていた時計が今動き出した</t>
  </si>
  <si>
    <t>なつを</t>
  </si>
  <si>
    <t>夏を待つセイル(帆)のように</t>
  </si>
  <si>
    <t>40th 「星のかがやきよ/夏を待つセイル(帆)のように」</t>
  </si>
  <si>
    <t>2005.04.20</t>
  </si>
  <si>
    <t>JBCJ-6006</t>
  </si>
  <si>
    <t>40th</t>
  </si>
  <si>
    <r>
      <t>JBCD-2008-</t>
    </r>
    <r>
      <rPr>
        <sz val="11"/>
        <rFont val="ＭＳ Ｐゴシック"/>
        <family val="3"/>
      </rPr>
      <t>40</t>
    </r>
  </si>
  <si>
    <t>ねむり</t>
  </si>
  <si>
    <t>眠り</t>
  </si>
  <si>
    <t>16th 「サヨナラは今もこの胸に居ます」c/w</t>
  </si>
  <si>
    <t>1995.08.28</t>
  </si>
  <si>
    <t>JBDJ-1006</t>
  </si>
  <si>
    <t>ねむり</t>
  </si>
  <si>
    <t>16th</t>
  </si>
  <si>
    <r>
      <t>JBCD-2000-1</t>
    </r>
    <r>
      <rPr>
        <sz val="11"/>
        <rFont val="ＭＳ Ｐゴシック"/>
        <family val="3"/>
      </rPr>
      <t>6</t>
    </r>
  </si>
  <si>
    <t>EX-DVD#2</t>
  </si>
  <si>
    <r>
      <t>2</t>
    </r>
    <r>
      <rPr>
        <sz val="11"/>
        <rFont val="ＭＳ Ｐゴシック"/>
        <family val="3"/>
      </rPr>
      <t>007.8.15</t>
    </r>
  </si>
  <si>
    <t>JBCJ-9024</t>
  </si>
  <si>
    <r>
      <t>JBCD-2008-</t>
    </r>
    <r>
      <rPr>
        <sz val="11"/>
        <rFont val="ＭＳ Ｐゴシック"/>
        <family val="3"/>
      </rPr>
      <t>16</t>
    </r>
  </si>
  <si>
    <t>ねむれ</t>
  </si>
  <si>
    <t>眠れない夜を抱いて</t>
  </si>
  <si>
    <t>4ｔｈ 「眠れない夜を抱いて」</t>
  </si>
  <si>
    <t>明石昌夫・池田大介</t>
  </si>
  <si>
    <r>
      <t>1992.</t>
    </r>
    <r>
      <rPr>
        <sz val="11"/>
        <rFont val="ＭＳ Ｐゴシック"/>
        <family val="3"/>
      </rPr>
      <t>08.05</t>
    </r>
  </si>
  <si>
    <t>BGDH-1013</t>
  </si>
  <si>
    <t>眠れない夜を抱いて（ZARD Cruising &amp; Live）</t>
  </si>
  <si>
    <t>JBCJ-1026</t>
  </si>
  <si>
    <t>4ｔｈ</t>
  </si>
  <si>
    <t>DISC1-#2</t>
  </si>
  <si>
    <t>【初回限定盤】『AQUA ～Summer～』JBCJ-9013
『CRYSTAL ～Autumn to Winter～』JBCJ-9015
『DREAM ～Spring～』JBCJ-9017
【通常盤】JBCJ-9019</t>
  </si>
  <si>
    <r>
      <t>JBCD-2008-</t>
    </r>
    <r>
      <rPr>
        <sz val="11"/>
        <rFont val="ＭＳ Ｐゴシック"/>
        <family val="3"/>
      </rPr>
      <t>4</t>
    </r>
  </si>
  <si>
    <t>はーと</t>
  </si>
  <si>
    <t>ハートに火をつけて</t>
  </si>
  <si>
    <t>42nd 「ハートに火をつけて」</t>
  </si>
  <si>
    <t>2006.05.10</t>
  </si>
  <si>
    <r>
      <t>[初回限定盤]JBCJ-600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
［通常盤］JBCJ-6009</t>
    </r>
  </si>
  <si>
    <t>DISC2-#13</t>
  </si>
  <si>
    <t>42nd</t>
  </si>
  <si>
    <r>
      <t>JBCD-2008-</t>
    </r>
    <r>
      <rPr>
        <sz val="11"/>
        <rFont val="ＭＳ Ｐゴシック"/>
        <family val="3"/>
      </rPr>
      <t>42</t>
    </r>
  </si>
  <si>
    <t>はいひ</t>
  </si>
  <si>
    <t>ハイヒール脱ぎ捨てて</t>
  </si>
  <si>
    <t>ハイヒール脱ぎ捨てて(Re-mix Version)</t>
  </si>
  <si>
    <t>DISC1-#5</t>
  </si>
  <si>
    <t>はてし</t>
  </si>
  <si>
    <t>果てしない夢を（ZYYG,REV,ZARD,WANDS featuring 長嶋茂雄）</t>
  </si>
  <si>
    <t>Sg「果てしない夢を」（ZYYG,REV,ZARD,WANDS featuring 長嶋茂雄）</t>
  </si>
  <si>
    <t>上杉昇・坂井泉水</t>
  </si>
  <si>
    <t>出口雅之</t>
  </si>
  <si>
    <t>1993.06.09</t>
  </si>
  <si>
    <t>ZADL-1007</t>
  </si>
  <si>
    <t>45th</t>
  </si>
  <si>
    <r>
      <t>JBCD-2008-</t>
    </r>
    <r>
      <rPr>
        <sz val="11"/>
        <rFont val="ＭＳ Ｐゴシック"/>
        <family val="3"/>
      </rPr>
      <t>45</t>
    </r>
  </si>
  <si>
    <t>ひとみ</t>
  </si>
  <si>
    <t xml:space="preserve">瞳そらさないで </t>
  </si>
  <si>
    <t>瞳閉じて</t>
  </si>
  <si>
    <t>36th  「瞳閉じて」</t>
  </si>
  <si>
    <r>
      <t>2003.</t>
    </r>
    <r>
      <rPr>
        <sz val="11"/>
        <rFont val="ＭＳ Ｐゴシック"/>
        <family val="3"/>
      </rPr>
      <t>07.09</t>
    </r>
  </si>
  <si>
    <t>JBCJ-6002</t>
  </si>
  <si>
    <t>JBCJ-9008</t>
  </si>
  <si>
    <t>36th</t>
  </si>
  <si>
    <r>
      <t>JBCD-2008-</t>
    </r>
    <r>
      <rPr>
        <sz val="11"/>
        <rFont val="ＭＳ Ｐゴシック"/>
        <family val="3"/>
      </rPr>
      <t>36</t>
    </r>
  </si>
  <si>
    <t>ひとり</t>
  </si>
  <si>
    <t>ひとりが好き</t>
  </si>
  <si>
    <t>POCH-1111 BGCH-1004</t>
  </si>
  <si>
    <t>ふぉと</t>
  </si>
  <si>
    <t xml:space="preserve">フォトグラフ </t>
  </si>
  <si>
    <t>フォトグラフ（ZARD Cruising &amp; Live）</t>
  </si>
  <si>
    <t>DISC2-#7</t>
  </si>
  <si>
    <t>ふしぎ</t>
  </si>
  <si>
    <t>不思議ね…</t>
  </si>
  <si>
    <t>2nd 「不思議ね…」</t>
  </si>
  <si>
    <r>
      <t>1991.</t>
    </r>
    <r>
      <rPr>
        <sz val="11"/>
        <rFont val="ＭＳ Ｐゴシック"/>
        <family val="3"/>
      </rPr>
      <t>06.25</t>
    </r>
  </si>
  <si>
    <t>BGDH-1011</t>
  </si>
  <si>
    <t>2nd</t>
  </si>
  <si>
    <r>
      <t>JBCD-2000-</t>
    </r>
    <r>
      <rPr>
        <sz val="11"/>
        <rFont val="ＭＳ Ｐゴシック"/>
        <family val="3"/>
      </rPr>
      <t>2</t>
    </r>
  </si>
  <si>
    <t>DISC2-#5</t>
  </si>
  <si>
    <r>
      <t>JBCD-2008-</t>
    </r>
    <r>
      <rPr>
        <sz val="11"/>
        <rFont val="ＭＳ Ｐゴシック"/>
        <family val="3"/>
      </rPr>
      <t>2</t>
    </r>
  </si>
  <si>
    <t>ふたり</t>
  </si>
  <si>
    <t>二人の夏</t>
  </si>
  <si>
    <t>BGCH-1001</t>
  </si>
  <si>
    <t>DISC1-#7</t>
  </si>
  <si>
    <t>ほしの</t>
  </si>
  <si>
    <t>星のかがやきよ</t>
  </si>
  <si>
    <t>40th 「星のかがやきよ/夏を待つセイル(帆)のように」</t>
  </si>
  <si>
    <r>
      <t>2005.</t>
    </r>
    <r>
      <rPr>
        <sz val="11"/>
        <rFont val="ＭＳ Ｐゴシック"/>
        <family val="3"/>
      </rPr>
      <t>04.20</t>
    </r>
  </si>
  <si>
    <t>JBCJ-6006</t>
  </si>
  <si>
    <t>DISC2-#11</t>
  </si>
  <si>
    <t>40th</t>
  </si>
  <si>
    <r>
      <t>JBCD-2008-</t>
    </r>
    <r>
      <rPr>
        <sz val="11"/>
        <rFont val="ＭＳ Ｐゴシック"/>
        <family val="3"/>
      </rPr>
      <t>40</t>
    </r>
  </si>
  <si>
    <t>まいふ</t>
  </si>
  <si>
    <t xml:space="preserve">マイ フレンド </t>
  </si>
  <si>
    <t>17th 「マイ　フレンド」</t>
  </si>
  <si>
    <r>
      <t>1996.</t>
    </r>
    <r>
      <rPr>
        <sz val="11"/>
        <rFont val="ＭＳ Ｐゴシック"/>
        <family val="3"/>
      </rPr>
      <t>01.08</t>
    </r>
  </si>
  <si>
    <t>JBDJ-1011</t>
  </si>
  <si>
    <t>17th</t>
  </si>
  <si>
    <r>
      <t>JBCD-2000-1</t>
    </r>
    <r>
      <rPr>
        <sz val="11"/>
        <rFont val="ＭＳ Ｐゴシック"/>
        <family val="3"/>
      </rPr>
      <t>7</t>
    </r>
  </si>
  <si>
    <t>マイ フレンド (HBK dp delight mix)</t>
  </si>
  <si>
    <r>
      <t>H</t>
    </r>
    <r>
      <rPr>
        <sz val="11"/>
        <rFont val="ＭＳ Ｐゴシック"/>
        <family val="3"/>
      </rPr>
      <t>ibiki Nakahara</t>
    </r>
  </si>
  <si>
    <t>DISC2-#1</t>
  </si>
  <si>
    <t xml:space="preserve">マイ フレンド（’07 Live Ver.） </t>
  </si>
  <si>
    <t>DISC1-#14</t>
  </si>
  <si>
    <r>
      <t>JBCD-2008-</t>
    </r>
    <r>
      <rPr>
        <sz val="11"/>
        <rFont val="ＭＳ Ｐゴシック"/>
        <family val="3"/>
      </rPr>
      <t>17</t>
    </r>
  </si>
  <si>
    <t>まけな</t>
  </si>
  <si>
    <t>負けないで</t>
  </si>
  <si>
    <t>6th 「負けないで」</t>
  </si>
  <si>
    <r>
      <t>1993.</t>
    </r>
    <r>
      <rPr>
        <sz val="11"/>
        <rFont val="ＭＳ Ｐゴシック"/>
        <family val="3"/>
      </rPr>
      <t>01.27</t>
    </r>
  </si>
  <si>
    <t>BGDH-1031</t>
  </si>
  <si>
    <t>負けないで（ZARD Cruising &amp; Live）</t>
  </si>
  <si>
    <t>#14</t>
  </si>
  <si>
    <t xml:space="preserve">負けないで Bonus Beat </t>
  </si>
  <si>
    <t>SideB-#3</t>
  </si>
  <si>
    <r>
      <t>2</t>
    </r>
    <r>
      <rPr>
        <sz val="11"/>
        <rFont val="ＭＳ Ｐゴシック"/>
        <family val="3"/>
      </rPr>
      <t>001.04.01</t>
    </r>
  </si>
  <si>
    <t>TJR-201</t>
  </si>
  <si>
    <t>負けないで（Flute solo mix）</t>
  </si>
  <si>
    <t>SideB-#2</t>
  </si>
  <si>
    <t>Gomi for Rythmedia</t>
  </si>
  <si>
    <t xml:space="preserve">負けないで Gomi's 10th Anniversary Special Mix </t>
  </si>
  <si>
    <t>負けないで Gomi's 10th Anniversary Special Mix</t>
  </si>
  <si>
    <r>
      <t>JBCD-2000-</t>
    </r>
    <r>
      <rPr>
        <sz val="11"/>
        <rFont val="ＭＳ Ｐゴシック"/>
        <family val="3"/>
      </rPr>
      <t>6</t>
    </r>
  </si>
  <si>
    <t>DISC1-#4</t>
  </si>
  <si>
    <t>負けないで（’07 Live Ver.）</t>
  </si>
  <si>
    <t>DISC2-#15</t>
  </si>
  <si>
    <t>6th</t>
  </si>
  <si>
    <r>
      <t>JBCD-2008-</t>
    </r>
    <r>
      <rPr>
        <sz val="11"/>
        <rFont val="ＭＳ Ｐゴシック"/>
        <family val="3"/>
      </rPr>
      <t>6</t>
    </r>
  </si>
  <si>
    <t>まどの</t>
  </si>
  <si>
    <t xml:space="preserve">窓の外はモノクローム </t>
  </si>
  <si>
    <t>岩井勇一郎</t>
  </si>
  <si>
    <t>みつめ</t>
  </si>
  <si>
    <t>見つめていたいね</t>
  </si>
  <si>
    <t>むがむ</t>
  </si>
  <si>
    <t>無我夢中</t>
  </si>
  <si>
    <t>38th 「かけがえのないもの」c/w</t>
  </si>
  <si>
    <t>night clubbers</t>
  </si>
  <si>
    <t>2004.06.23</t>
  </si>
  <si>
    <t>JBCJ-4001</t>
  </si>
  <si>
    <t>38th</t>
  </si>
  <si>
    <r>
      <t>JBCD-2008-</t>
    </r>
    <r>
      <rPr>
        <sz val="11"/>
        <rFont val="ＭＳ Ｐゴシック"/>
        <family val="3"/>
      </rPr>
      <t>38</t>
    </r>
  </si>
  <si>
    <t>めざめ</t>
  </si>
  <si>
    <t>目覚めた朝は…</t>
  </si>
  <si>
    <t>17th 「マイ　フレンド」c/w</t>
  </si>
  <si>
    <t>米澤光由</t>
  </si>
  <si>
    <t>1996.01.08</t>
  </si>
  <si>
    <t>JBDJ-1011</t>
  </si>
  <si>
    <t>もうさ</t>
  </si>
  <si>
    <t>もう探さない</t>
  </si>
  <si>
    <t>3rd 「もう探さない」</t>
  </si>
  <si>
    <r>
      <t>1991.11.</t>
    </r>
    <r>
      <rPr>
        <sz val="11"/>
        <rFont val="ＭＳ Ｐゴシック"/>
        <family val="3"/>
      </rPr>
      <t>06</t>
    </r>
  </si>
  <si>
    <t>BGDH-1012</t>
  </si>
  <si>
    <t>3rd</t>
  </si>
  <si>
    <t>JBCD-2000-3</t>
  </si>
  <si>
    <r>
      <t>JBCD-2008-</t>
    </r>
    <r>
      <rPr>
        <sz val="11"/>
        <rFont val="ＭＳ Ｐゴシック"/>
        <family val="3"/>
      </rPr>
      <t>3</t>
    </r>
  </si>
  <si>
    <t>もうす</t>
  </si>
  <si>
    <t>もう少し　あと少し…</t>
  </si>
  <si>
    <t>9th 「もう少し　あと少し…」</t>
  </si>
  <si>
    <r>
      <t>1993.</t>
    </r>
    <r>
      <rPr>
        <sz val="11"/>
        <rFont val="ＭＳ Ｐゴシック"/>
        <family val="3"/>
      </rPr>
      <t>09.04</t>
    </r>
  </si>
  <si>
    <t>BGDH-1008</t>
  </si>
  <si>
    <t>もう少し　あと少し…（ZARD Cruising &amp; Live）</t>
  </si>
  <si>
    <t>9th</t>
  </si>
  <si>
    <r>
      <t>JBCD-2000-</t>
    </r>
    <r>
      <rPr>
        <sz val="11"/>
        <rFont val="ＭＳ Ｐゴシック"/>
        <family val="3"/>
      </rPr>
      <t>9</t>
    </r>
  </si>
  <si>
    <t>EX-DVD#1</t>
  </si>
  <si>
    <r>
      <t>JBCD-2008-</t>
    </r>
    <r>
      <rPr>
        <sz val="11"/>
        <rFont val="ＭＳ Ｐゴシック"/>
        <family val="3"/>
      </rPr>
      <t>9</t>
    </r>
  </si>
  <si>
    <t>もうに</t>
  </si>
  <si>
    <t>もう逃げたりしないわ　想い出から</t>
  </si>
  <si>
    <t>もっと</t>
  </si>
  <si>
    <t>もっと近くで君の横顔見ていたい</t>
  </si>
  <si>
    <t>37th  「もっと近くで君の横顔見ていたい」</t>
  </si>
  <si>
    <t>2003.11.12</t>
  </si>
  <si>
    <t>JBCJ-6004</t>
  </si>
  <si>
    <t>DISC2-#9</t>
  </si>
  <si>
    <t>37th</t>
  </si>
  <si>
    <r>
      <t>JBCD-2008-</t>
    </r>
    <r>
      <rPr>
        <sz val="11"/>
        <rFont val="ＭＳ Ｐゴシック"/>
        <family val="3"/>
      </rPr>
      <t>37</t>
    </r>
  </si>
  <si>
    <t>やくそ</t>
  </si>
  <si>
    <t>約束のない恋</t>
  </si>
  <si>
    <t>34ｔｈ</t>
  </si>
  <si>
    <t>JBCD-2000-34</t>
  </si>
  <si>
    <t>49th</t>
  </si>
  <si>
    <r>
      <t>JBCD-2008-</t>
    </r>
    <r>
      <rPr>
        <sz val="11"/>
        <rFont val="ＭＳ Ｐゴシック"/>
        <family val="3"/>
      </rPr>
      <t>49</t>
    </r>
  </si>
  <si>
    <t>ゆれる</t>
  </si>
  <si>
    <t>揺れる想い</t>
  </si>
  <si>
    <t>8th 「揺れる想い」</t>
  </si>
  <si>
    <r>
      <t>1993.</t>
    </r>
    <r>
      <rPr>
        <sz val="11"/>
        <rFont val="ＭＳ Ｐゴシック"/>
        <family val="3"/>
      </rPr>
      <t>05.19</t>
    </r>
  </si>
  <si>
    <t>BGDH-1005</t>
  </si>
  <si>
    <t>JBCJ-1023</t>
  </si>
  <si>
    <t>揺れる想い（ZARD Cruising &amp; Live）</t>
  </si>
  <si>
    <t xml:space="preserve">揺れる想い Gomi's New York Remix </t>
  </si>
  <si>
    <t xml:space="preserve">揺れる想い Bonus Beat </t>
  </si>
  <si>
    <t>8th</t>
  </si>
  <si>
    <r>
      <t>JBCD-2000-</t>
    </r>
    <r>
      <rPr>
        <sz val="11"/>
        <rFont val="ＭＳ Ｐゴシック"/>
        <family val="3"/>
      </rPr>
      <t>8</t>
    </r>
  </si>
  <si>
    <t>DISC1-#6</t>
  </si>
  <si>
    <t>揺れる想い（’07 Live Ver.）</t>
  </si>
  <si>
    <t>DISC1-#12</t>
  </si>
  <si>
    <r>
      <t>JBCD-2008-</t>
    </r>
    <r>
      <rPr>
        <sz val="11"/>
        <rFont val="ＭＳ Ｐゴシック"/>
        <family val="3"/>
      </rPr>
      <t>8</t>
    </r>
  </si>
  <si>
    <t>らいね</t>
  </si>
  <si>
    <t>来年の夏も</t>
  </si>
  <si>
    <t>りせっ</t>
  </si>
  <si>
    <t>リセット</t>
  </si>
  <si>
    <t>37th  「もっと近くで君の横顔見ていたい」c/w</t>
  </si>
  <si>
    <t>三好誠</t>
  </si>
  <si>
    <t>小林哲</t>
  </si>
  <si>
    <t>2003.11.12</t>
  </si>
  <si>
    <t>JBCJ-6004</t>
  </si>
  <si>
    <t>わたし</t>
  </si>
  <si>
    <t>私だけ見つめて</t>
  </si>
  <si>
    <t>7th 「君がいない」c/w</t>
  </si>
  <si>
    <t>1993.04.21</t>
  </si>
  <si>
    <t>BGDH-1004</t>
  </si>
  <si>
    <t xml:space="preserve">7th </t>
  </si>
  <si>
    <r>
      <t>JBCD-2000-</t>
    </r>
    <r>
      <rPr>
        <sz val="11"/>
        <rFont val="ＭＳ Ｐゴシック"/>
        <family val="3"/>
      </rPr>
      <t>7</t>
    </r>
  </si>
  <si>
    <t>7th</t>
  </si>
  <si>
    <r>
      <t>JBCD-2008-</t>
    </r>
    <r>
      <rPr>
        <sz val="11"/>
        <rFont val="ＭＳ Ｐゴシック"/>
        <family val="3"/>
      </rPr>
      <t>7</t>
    </r>
  </si>
  <si>
    <t>AL収録曲数</t>
  </si>
  <si>
    <t>凡例：</t>
  </si>
  <si>
    <t>AL列セル内数字</t>
  </si>
  <si>
    <t>AL曲順</t>
  </si>
  <si>
    <t>作成日</t>
  </si>
  <si>
    <t>改訂</t>
  </si>
  <si>
    <t>nonさん校正による改訂</t>
  </si>
  <si>
    <t>SELECTION AL「ZARD BLEND～SUN &amp; STONE～」の８曲目は「Oh! Sugar Baby」→「Oh my love」</t>
  </si>
  <si>
    <t>「あなたを好きだけど」 の作曲者　春畑道哉→栗林誠一郎</t>
  </si>
  <si>
    <t>曲名順変更、アナログ盤追加、43rdSg「グロリアス マインド」追加等大幅に改訂</t>
  </si>
  <si>
    <t>ZARD Request Best ～beautiful memory～,ZARD 10周年記念アナログ盤,コラボレート・参加作品の一部を追加、ZARD PREMIUM BOXを別行化しCDナンバー表記等大幅に改訂</t>
  </si>
  <si>
    <t>ZARD NEW SINGLE 2008.4.9発売、ZARD PREMIUM BOX 1991-2008　2008.5.28発売予定</t>
  </si>
  <si>
    <t>ZARD PREMIUM BOX 1991-2008 Complete Single Collection 2008.5.28発売</t>
  </si>
  <si>
    <t>№</t>
  </si>
  <si>
    <t>AL release date</t>
  </si>
  <si>
    <t>1991.03.27</t>
  </si>
  <si>
    <t>1991.12.25</t>
  </si>
  <si>
    <t>1992.09.02</t>
  </si>
  <si>
    <t>1993.07.10</t>
  </si>
  <si>
    <t>1994.06.04</t>
  </si>
  <si>
    <t>1995.03.10</t>
  </si>
  <si>
    <t>1996.07.08</t>
  </si>
  <si>
    <t>1997.04.23</t>
  </si>
  <si>
    <t>1999.02.17</t>
  </si>
  <si>
    <t>1999.05.28</t>
  </si>
  <si>
    <t>1999.09.15</t>
  </si>
  <si>
    <t>2000.01.26</t>
  </si>
  <si>
    <t>2001.02.15</t>
  </si>
  <si>
    <t>2001.11.21</t>
  </si>
  <si>
    <t>2004.01.28</t>
  </si>
  <si>
    <t>2005.09.07</t>
  </si>
  <si>
    <t>2006.10.25</t>
  </si>
  <si>
    <t>2007.08.15</t>
  </si>
  <si>
    <t>2008.01.23</t>
  </si>
  <si>
    <t>2002.01.30</t>
  </si>
  <si>
    <t>2002.09.10</t>
  </si>
  <si>
    <t>2008.05.28</t>
  </si>
  <si>
    <r>
      <t>2004</t>
    </r>
    <r>
      <rPr>
        <sz val="11"/>
        <rFont val="ＭＳ Ｐゴシック"/>
        <family val="3"/>
      </rPr>
      <t>.03.02</t>
    </r>
  </si>
  <si>
    <r>
      <t>2004</t>
    </r>
    <r>
      <rPr>
        <sz val="11"/>
        <rFont val="ＭＳ Ｐゴシック"/>
        <family val="3"/>
      </rPr>
      <t>.04.30</t>
    </r>
  </si>
  <si>
    <r>
      <t>(</t>
    </r>
    <r>
      <rPr>
        <sz val="11"/>
        <rFont val="ＭＳ Ｐゴシック"/>
        <family val="3"/>
      </rPr>
      <t>20050608)</t>
    </r>
  </si>
  <si>
    <t>1997.BPM Styling records</t>
  </si>
  <si>
    <t>1999 Garage Indies Zapping Association</t>
  </si>
  <si>
    <r>
      <t>2</t>
    </r>
    <r>
      <rPr>
        <sz val="11"/>
        <rFont val="ＭＳ Ｐゴシック"/>
        <family val="3"/>
      </rPr>
      <t>001.04.01</t>
    </r>
  </si>
  <si>
    <r>
      <t>C</t>
    </r>
    <r>
      <rPr>
        <sz val="11"/>
        <rFont val="ＭＳ Ｐゴシック"/>
        <family val="3"/>
      </rPr>
      <t>Dコード</t>
    </r>
  </si>
  <si>
    <r>
      <t>POCH-1</t>
    </r>
    <r>
      <rPr>
        <sz val="11"/>
        <rFont val="ＭＳ Ｐゴシック"/>
        <family val="3"/>
      </rPr>
      <t>082</t>
    </r>
    <r>
      <rPr>
        <sz val="11"/>
        <rFont val="ＭＳ Ｐゴシック"/>
        <family val="3"/>
      </rPr>
      <t xml:space="preserve">
BGCH-1003</t>
    </r>
  </si>
  <si>
    <r>
      <t>P</t>
    </r>
    <r>
      <rPr>
        <sz val="11"/>
        <rFont val="ＭＳ Ｐゴシック"/>
        <family val="3"/>
      </rPr>
      <t xml:space="preserve">OCH-1111
</t>
    </r>
    <r>
      <rPr>
        <sz val="11"/>
        <rFont val="ＭＳ Ｐゴシック"/>
        <family val="3"/>
      </rPr>
      <t>BGCH-1004</t>
    </r>
  </si>
  <si>
    <r>
      <t>POCH-11</t>
    </r>
    <r>
      <rPr>
        <sz val="11"/>
        <rFont val="ＭＳ Ｐゴシック"/>
        <family val="3"/>
      </rPr>
      <t xml:space="preserve">45
</t>
    </r>
    <r>
      <rPr>
        <sz val="11"/>
        <rFont val="ＭＳ Ｐゴシック"/>
        <family val="3"/>
      </rPr>
      <t>BGCH-1005</t>
    </r>
  </si>
  <si>
    <t>BGCH-1001</t>
  </si>
  <si>
    <t>BGCH-1014</t>
  </si>
  <si>
    <t>JBCJ-1001</t>
  </si>
  <si>
    <t>JBCJ-1009</t>
  </si>
  <si>
    <t>JBCJ-1013</t>
  </si>
  <si>
    <t>JBCJ-1021</t>
  </si>
  <si>
    <t>JBCJ-1023</t>
  </si>
  <si>
    <t>JBCJ-1024</t>
  </si>
  <si>
    <t>JBCJ-1026</t>
  </si>
  <si>
    <t>JBCJ-1033</t>
  </si>
  <si>
    <t>JBCJ-9008</t>
  </si>
  <si>
    <t>JBCJ-9012</t>
  </si>
  <si>
    <t>【初回限定盤】『AQUA ～Summer～』JBCJ-9013～14
『CRYSTAL ～Autumn to Winter～』JBCJ-9015～16
『DREAM ～Spring～』JBCJ-9017～18
【通常盤】JBCJ-9019～20</t>
  </si>
  <si>
    <t>JBCJ-9023</t>
  </si>
  <si>
    <t>JBCJ-9024</t>
  </si>
  <si>
    <t>JBCJ-9027～28</t>
  </si>
  <si>
    <t>JBCJ-9003</t>
  </si>
  <si>
    <t>JBCD-2000-1～34</t>
  </si>
  <si>
    <r>
      <t>JBCD-2008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1～44</t>
    </r>
  </si>
  <si>
    <t>TCR-018</t>
  </si>
  <si>
    <t>TCR-022</t>
  </si>
  <si>
    <t>(JBCJ-9011)</t>
  </si>
  <si>
    <t>R-9730449</t>
  </si>
  <si>
    <t>IJR-003</t>
  </si>
  <si>
    <t>TJR-201</t>
  </si>
  <si>
    <t>ﾌﾘｶﾞﾅ</t>
  </si>
  <si>
    <t>曲名</t>
  </si>
  <si>
    <t>Sg</t>
  </si>
  <si>
    <t xml:space="preserve">1st AL
「Good-bye My Loneliness」
</t>
  </si>
  <si>
    <t xml:space="preserve">2nd AL
「もう探さない」
</t>
  </si>
  <si>
    <t>3rd AL
「HOLD ME」</t>
  </si>
  <si>
    <t>4th AL
「揺れる想い」</t>
  </si>
  <si>
    <t>5th AL
「OH MY LOVE」</t>
  </si>
  <si>
    <t>6th AL
「forever you」</t>
  </si>
  <si>
    <t>7th AL
「TODAY IS ANOTHER DAY」</t>
  </si>
  <si>
    <t>SELECTION AL
「ZARD BLEND～SUN &amp; STONE～」</t>
  </si>
  <si>
    <t xml:space="preserve">8th AL
「永遠」
</t>
  </si>
  <si>
    <t xml:space="preserve">BEST AL
「ZARD BEST The Single Collection～軌跡～」
</t>
  </si>
  <si>
    <t>BEST AL
「ZARD BEST ～Request Memorial～」</t>
  </si>
  <si>
    <t>LIVE ALBUM「ZARD Cruising &amp; Live ～限定盤ライヴCD～」</t>
  </si>
  <si>
    <t>9th AL
「時間（とき）の翼」</t>
  </si>
  <si>
    <t>SELECTION AL
「ZARD BLEND ll～LEAF &amp; SNOW～」</t>
  </si>
  <si>
    <t xml:space="preserve">10th AL
「止まっていた時計が今動き出した」
</t>
  </si>
  <si>
    <t>11th AL
「君とのDistance」</t>
  </si>
  <si>
    <t>BEST AL
 「Golden Best ～15th Anniversary～」</t>
  </si>
  <si>
    <t>Soffio di vento ～ Best of IZUMI SAKAI Sellection ～</t>
  </si>
  <si>
    <t>Brezza di mare ～ dedicated to IZUMI SAKAI ～</t>
  </si>
  <si>
    <t>ZARD Request Best ～beautiful memory～</t>
  </si>
  <si>
    <t>ときめきメモリアル SOUND BLEND ～featuring ZARD～</t>
  </si>
  <si>
    <t>ZARD PREMIUM BOX</t>
  </si>
  <si>
    <t>ZARD PREMIUM BOX 1991-2008 Complete Single Collection</t>
  </si>
  <si>
    <t>Cool City Production Vol. 6 『ZARD ~WHAT RARE TRACKS~』</t>
  </si>
  <si>
    <t>Cool City Production Vol. 6 『ZARD ~WHAT RARE TRACKS~』　Second EDIT</t>
  </si>
  <si>
    <t>Cool City Production Vol. 6 『ZARD ~WHAT RARE TRACKS~』　ZARD EDIT
〔2004年11月/FC「WEZARD」会員限定/Not For Sale〕</t>
  </si>
  <si>
    <t>Double Front Project Remix Don't U see!
(analog)</t>
  </si>
  <si>
    <t>ZARD Can't take my eyes off of you 
(analog)</t>
  </si>
  <si>
    <t>ZARD 10周年記念アナログ盤
(analog)</t>
  </si>
  <si>
    <t>コラボレート・参加作品等</t>
  </si>
  <si>
    <t>作詞</t>
  </si>
  <si>
    <t>作曲</t>
  </si>
  <si>
    <t>編曲</t>
  </si>
  <si>
    <t>release date</t>
  </si>
  <si>
    <t>CDコード</t>
  </si>
  <si>
    <t>Boy</t>
  </si>
  <si>
    <t>Boy</t>
  </si>
  <si>
    <t>11th 「この愛に泳ぎ疲れても/Boy」</t>
  </si>
  <si>
    <t>坂井泉水</t>
  </si>
  <si>
    <t>栗林誠一郎</t>
  </si>
  <si>
    <t>明石昌夫</t>
  </si>
  <si>
    <t>1994.02.02</t>
  </si>
  <si>
    <t>BGDH-1033</t>
  </si>
  <si>
    <t>#6</t>
  </si>
  <si>
    <t>2001.11.21</t>
  </si>
  <si>
    <t>JBCJ-9008</t>
  </si>
  <si>
    <t>11th</t>
  </si>
  <si>
    <r>
      <t>2</t>
    </r>
    <r>
      <rPr>
        <sz val="11"/>
        <rFont val="ＭＳ Ｐゴシック"/>
        <family val="3"/>
      </rPr>
      <t>002.09.10</t>
    </r>
  </si>
  <si>
    <r>
      <t>JBCD-2000-1</t>
    </r>
    <r>
      <rPr>
        <sz val="11"/>
        <rFont val="ＭＳ Ｐゴシック"/>
        <family val="3"/>
      </rPr>
      <t>1</t>
    </r>
  </si>
  <si>
    <t>#12</t>
  </si>
  <si>
    <t>2007.08.15</t>
  </si>
  <si>
    <t>JBCJ-9023</t>
  </si>
  <si>
    <t>2008.05.28</t>
  </si>
  <si>
    <r>
      <t>JBCD-2008-</t>
    </r>
    <r>
      <rPr>
        <sz val="11"/>
        <rFont val="ＭＳ Ｐゴシック"/>
        <family val="3"/>
      </rPr>
      <t>11</t>
    </r>
  </si>
  <si>
    <t xml:space="preserve">Bra </t>
  </si>
  <si>
    <t xml:space="preserve">Brand New Love </t>
  </si>
  <si>
    <t>#4</t>
  </si>
  <si>
    <t>綿貫正顕</t>
  </si>
  <si>
    <t>徳永暁人</t>
  </si>
  <si>
    <t>1999.02.17</t>
  </si>
  <si>
    <t>JBCJ-1021</t>
  </si>
  <si>
    <t>Can</t>
  </si>
  <si>
    <t>Can't take my eyes off of you</t>
  </si>
  <si>
    <t>EX1</t>
  </si>
  <si>
    <t>BOB CREWE/BOB GAUDIO</t>
  </si>
  <si>
    <t>KONISHI YASUHARU</t>
  </si>
  <si>
    <t>JBCJ-1021</t>
  </si>
  <si>
    <t>Can't take my eyes off of you （readymade wizard mix）</t>
  </si>
  <si>
    <t>EX2</t>
  </si>
  <si>
    <t>Side-A</t>
  </si>
  <si>
    <t>1999 Garage Indies Zapping Association</t>
  </si>
  <si>
    <t>IJR-003</t>
  </si>
  <si>
    <t>Side-B</t>
  </si>
  <si>
    <t>Can't take my eyes off of you (special rare track)</t>
  </si>
  <si>
    <t>#5</t>
  </si>
  <si>
    <t>2004.03.02</t>
  </si>
  <si>
    <t>TCR-018</t>
  </si>
  <si>
    <t>Can't take my eyes off of you （readymade wizard mix rare edit）</t>
  </si>
  <si>
    <t>#9</t>
  </si>
  <si>
    <t>2004.04.30</t>
  </si>
  <si>
    <t>TCR-022</t>
  </si>
  <si>
    <t>#7</t>
  </si>
  <si>
    <t>(JBCJ-9011)</t>
  </si>
  <si>
    <t>Cha</t>
  </si>
  <si>
    <t>Change my mind</t>
  </si>
  <si>
    <t>18th 「心を開いて」c/w</t>
  </si>
  <si>
    <t xml:space="preserve">葉山たけし </t>
  </si>
  <si>
    <t>1996.05.06</t>
  </si>
  <si>
    <t>JBDJ-1016</t>
  </si>
  <si>
    <t>#13</t>
  </si>
  <si>
    <t>18th</t>
  </si>
  <si>
    <r>
      <t>JBCD-2000-1</t>
    </r>
    <r>
      <rPr>
        <sz val="11"/>
        <rFont val="ＭＳ Ｐゴシック"/>
        <family val="3"/>
      </rPr>
      <t>8</t>
    </r>
  </si>
  <si>
    <r>
      <t>JBCD-2008-1</t>
    </r>
    <r>
      <rPr>
        <sz val="11"/>
        <rFont val="ＭＳ Ｐゴシック"/>
        <family val="3"/>
      </rPr>
      <t>8</t>
    </r>
  </si>
  <si>
    <t>Dan</t>
  </si>
  <si>
    <t>DAN DAN 心魅かれてく</t>
  </si>
  <si>
    <t>織田哲郎</t>
  </si>
  <si>
    <t>池田大介</t>
  </si>
  <si>
    <t>1996.07.08</t>
  </si>
  <si>
    <t>JBCJ-1009</t>
  </si>
  <si>
    <t>Dangerous Tonight</t>
  </si>
  <si>
    <t>4th 「眠れない夜を抱いて」c/w</t>
  </si>
  <si>
    <t>1992.08.05</t>
  </si>
  <si>
    <t>BGDH-1013</t>
  </si>
  <si>
    <t>1992.09.02</t>
  </si>
  <si>
    <r>
      <t>POCH-1145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BGCH-1005</t>
    </r>
  </si>
  <si>
    <t>4th</t>
  </si>
  <si>
    <t>JBCD-2000-4</t>
  </si>
  <si>
    <r>
      <t>2</t>
    </r>
    <r>
      <rPr>
        <sz val="11"/>
        <rFont val="ＭＳ Ｐゴシック"/>
        <family val="3"/>
      </rPr>
      <t>008.05.28</t>
    </r>
  </si>
  <si>
    <t>JBCD-2008-4</t>
  </si>
  <si>
    <t>Don</t>
  </si>
  <si>
    <t xml:space="preserve">Don't you see! </t>
  </si>
  <si>
    <t>19th 「Don't you see! 」</t>
  </si>
  <si>
    <t>1997.01.06</t>
  </si>
  <si>
    <t>JBDJ-1023</t>
  </si>
  <si>
    <t>#11</t>
  </si>
  <si>
    <t>1997.04.23</t>
  </si>
  <si>
    <t>JBCJ-1013</t>
  </si>
  <si>
    <t>#1</t>
  </si>
  <si>
    <t>1999.09.15</t>
  </si>
  <si>
    <t>JBCJ-1024</t>
  </si>
  <si>
    <t>Don't you see! （ZARD Cruising &amp; Live）</t>
  </si>
  <si>
    <t>2000.01.26</t>
  </si>
  <si>
    <t>JBCJ-1026</t>
  </si>
  <si>
    <t>19th</t>
  </si>
  <si>
    <r>
      <t>JBCD-2000-1</t>
    </r>
    <r>
      <rPr>
        <sz val="11"/>
        <rFont val="ＭＳ Ｐゴシック"/>
        <family val="3"/>
      </rPr>
      <t>9</t>
    </r>
  </si>
  <si>
    <t>DISC2-#4</t>
  </si>
  <si>
    <t>2006.10.25</t>
  </si>
  <si>
    <t>【初回限定盤】『AQUA ～Summer～』JBCJ-9014
『CRYSTAL ～Autumn to Winter～』JBCJ-9016
『DREAM ～Spring～』JBCJ-9018
【通常盤】JBCJ-9020</t>
  </si>
  <si>
    <t>Don't you see! （’07 Live Ver.）</t>
  </si>
  <si>
    <t>DISC1-#15</t>
  </si>
  <si>
    <r>
      <t>2</t>
    </r>
    <r>
      <rPr>
        <sz val="11"/>
        <rFont val="ＭＳ Ｐゴシック"/>
        <family val="3"/>
      </rPr>
      <t>008.01.23</t>
    </r>
  </si>
  <si>
    <t>JBCJ-9027</t>
  </si>
  <si>
    <r>
      <t>JBCD-2008-</t>
    </r>
    <r>
      <rPr>
        <sz val="11"/>
        <rFont val="ＭＳ Ｐゴシック"/>
        <family val="3"/>
      </rPr>
      <t>19</t>
    </r>
  </si>
  <si>
    <t>Don't U see!（classial Vocal Mix）</t>
  </si>
  <si>
    <t>SideB-#1</t>
  </si>
  <si>
    <t>Ikuch &amp; yoshito for Double Front Project</t>
  </si>
  <si>
    <t>1997.BPM Styling records</t>
  </si>
  <si>
    <t>R-9730449</t>
  </si>
  <si>
    <t>Don't U see!（D.F.P Radio Edit）</t>
  </si>
  <si>
    <t>SideA-#3</t>
  </si>
  <si>
    <t>Don't U see!（D.F.P Zar-dub）</t>
  </si>
  <si>
    <t>SideA-#1</t>
  </si>
  <si>
    <t>Don't U see!（Never Worry Dub）</t>
  </si>
  <si>
    <t>SideA-#2</t>
  </si>
  <si>
    <t>Don't U see!（D.F.P Classical Vocal mix radio edit)</t>
  </si>
  <si>
    <t>#10</t>
  </si>
  <si>
    <r>
      <t>2004</t>
    </r>
    <r>
      <rPr>
        <sz val="11"/>
        <rFont val="ＭＳ Ｐゴシック"/>
        <family val="3"/>
      </rPr>
      <t>.03.02</t>
    </r>
  </si>
  <si>
    <t>#8</t>
  </si>
  <si>
    <t>For</t>
  </si>
  <si>
    <t>Forever</t>
  </si>
  <si>
    <t>川島だりあ</t>
  </si>
  <si>
    <t>1991.12.25</t>
  </si>
  <si>
    <r>
      <t>POCH-1111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BGCH-1004</t>
    </r>
  </si>
  <si>
    <t>Forever you</t>
  </si>
  <si>
    <t>#3</t>
  </si>
  <si>
    <t>1995.03.10</t>
  </si>
  <si>
    <t>JBCJ-1001</t>
  </si>
  <si>
    <t>DISC2-#3</t>
  </si>
  <si>
    <r>
      <t>JBCJ-902</t>
    </r>
    <r>
      <rPr>
        <sz val="11"/>
        <rFont val="ＭＳ Ｐゴシック"/>
        <family val="3"/>
      </rPr>
      <t>8</t>
    </r>
  </si>
  <si>
    <t>Get</t>
  </si>
  <si>
    <t>Get U're Dream</t>
  </si>
  <si>
    <t>32nd 「Get U're Dream」</t>
  </si>
  <si>
    <t>大野愛果</t>
  </si>
  <si>
    <t>葉山たけし</t>
  </si>
  <si>
    <t>2000.09.06</t>
  </si>
  <si>
    <t>JBCJ-1031</t>
  </si>
  <si>
    <t>Get U're Dream (Version Two)</t>
  </si>
  <si>
    <t>32nd 「Get U're Dream」c/w</t>
  </si>
  <si>
    <t>2000.09.06</t>
  </si>
  <si>
    <t>JBCJ-1031</t>
  </si>
  <si>
    <t>Get U're Dream (Version Three)</t>
  </si>
  <si>
    <t>YOKO Black.Stone</t>
  </si>
  <si>
    <t>＠シークレット・トラック＠（Get U're Dream ）</t>
  </si>
  <si>
    <t>32nd 「Get U're Dream」シークレット・トラック</t>
  </si>
  <si>
    <t>2001.02.15</t>
  </si>
  <si>
    <t>JBCJ-1033</t>
  </si>
  <si>
    <t>32nd</t>
  </si>
  <si>
    <r>
      <t>JBCD-2000-</t>
    </r>
    <r>
      <rPr>
        <sz val="11"/>
        <rFont val="ＭＳ Ｐゴシック"/>
        <family val="3"/>
      </rPr>
      <t>32</t>
    </r>
  </si>
  <si>
    <t>DISC2-#8</t>
  </si>
  <si>
    <t>Get U're Dream (hifloor breakin’ mix)</t>
  </si>
  <si>
    <r>
      <t>D</t>
    </r>
    <r>
      <rPr>
        <sz val="11"/>
        <rFont val="ＭＳ Ｐゴシック"/>
        <family val="3"/>
      </rPr>
      <t>J.MELTDOWN from BUZZLIP</t>
    </r>
  </si>
  <si>
    <t>#1</t>
  </si>
  <si>
    <t xml:space="preserve">Get U're Dream（Perry Geyer mix） </t>
  </si>
  <si>
    <t>#10</t>
  </si>
  <si>
    <t>Perry Geyer</t>
  </si>
  <si>
    <r>
      <t>JBCD-200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32</t>
    </r>
  </si>
  <si>
    <t>Goo</t>
  </si>
  <si>
    <t>Good-bye My Loneliness</t>
  </si>
  <si>
    <t>1st 「Good-bye My Loneliness」</t>
  </si>
  <si>
    <t>1991.02.10</t>
  </si>
  <si>
    <t>BGDH-1010</t>
  </si>
  <si>
    <t>1991.03.27</t>
  </si>
  <si>
    <r>
      <t>POCH-1082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BGCH-1003</t>
    </r>
  </si>
  <si>
    <t>Good-bye My Loneliness(Re-mix Version ヴォーカルリテイク )</t>
  </si>
  <si>
    <t>マイケル・ブラウアー</t>
  </si>
  <si>
    <t>JBCJ-1013</t>
  </si>
  <si>
    <t>1st</t>
  </si>
  <si>
    <t>2002.09.10</t>
  </si>
  <si>
    <t>JBCD-2000-1</t>
  </si>
  <si>
    <t>Good-bye My Loneliness (jaffa remix)</t>
  </si>
  <si>
    <t>#2</t>
  </si>
  <si>
    <r>
      <t>J</t>
    </r>
    <r>
      <rPr>
        <sz val="11"/>
        <rFont val="ＭＳ Ｐゴシック"/>
        <family val="3"/>
      </rPr>
      <t>affa</t>
    </r>
  </si>
  <si>
    <t>DISC1-#1</t>
  </si>
  <si>
    <r>
      <t>【初回限定盤】『AQUA ～Summer～』JBCJ-9013
『CRYSTAL ～Autumn to Winter～』JBCJ-9015
『DREAM ～Spring～』JBCJ-9017
【通常盤】JBCJ-901</t>
    </r>
    <r>
      <rPr>
        <sz val="11"/>
        <rFont val="ＭＳ Ｐゴシック"/>
        <family val="3"/>
      </rPr>
      <t>9</t>
    </r>
  </si>
  <si>
    <t>2008.05.28</t>
  </si>
  <si>
    <r>
      <t>JBCD-2008-</t>
    </r>
    <r>
      <rPr>
        <sz val="11"/>
        <rFont val="ＭＳ Ｐゴシック"/>
        <family val="3"/>
      </rPr>
      <t>1</t>
    </r>
  </si>
  <si>
    <t>GOO</t>
  </si>
  <si>
    <t>GOOD DAY</t>
  </si>
  <si>
    <t>27th 「GOOD DAY」</t>
  </si>
  <si>
    <t>1998.12.02</t>
  </si>
  <si>
    <t>JBDJ-1043</t>
  </si>
  <si>
    <t>27th</t>
  </si>
  <si>
    <r>
      <t>JBCD-2000-1～</t>
    </r>
    <r>
      <rPr>
        <sz val="11"/>
        <rFont val="ＭＳ Ｐゴシック"/>
        <family val="3"/>
      </rPr>
      <t>27</t>
    </r>
  </si>
  <si>
    <r>
      <t>JBCD-2008-</t>
    </r>
    <r>
      <rPr>
        <sz val="11"/>
        <rFont val="ＭＳ Ｐゴシック"/>
        <family val="3"/>
      </rPr>
      <t>27</t>
    </r>
  </si>
  <si>
    <t>goo</t>
  </si>
  <si>
    <t>good-night sweetheart</t>
  </si>
  <si>
    <t>2005.09.07</t>
  </si>
  <si>
    <t>JBCJ-9012</t>
  </si>
  <si>
    <t>her</t>
  </si>
  <si>
    <t>hero</t>
  </si>
  <si>
    <t>大賀好修</t>
  </si>
  <si>
    <t>JBCJ-1033</t>
  </si>
  <si>
    <t>2002.01.30</t>
  </si>
  <si>
    <t>JBCJ-9003</t>
  </si>
  <si>
    <t>Hyp</t>
  </si>
  <si>
    <t>Hypnosis</t>
  </si>
  <si>
    <t>28th 「MIND GAMES」 c/w</t>
  </si>
  <si>
    <t>岡本仁</t>
  </si>
  <si>
    <t>岡本仁・古井弘人</t>
  </si>
  <si>
    <t>1999.04.07</t>
  </si>
  <si>
    <t>JBDJ-1046</t>
  </si>
  <si>
    <t>28th</t>
  </si>
  <si>
    <r>
      <t>JBCD-2000-</t>
    </r>
    <r>
      <rPr>
        <sz val="11"/>
        <rFont val="ＭＳ Ｐゴシック"/>
        <family val="3"/>
      </rPr>
      <t>28</t>
    </r>
  </si>
  <si>
    <r>
      <t>JBCD-2008-2</t>
    </r>
    <r>
      <rPr>
        <sz val="11"/>
        <rFont val="ＭＳ Ｐゴシック"/>
        <family val="3"/>
      </rPr>
      <t>8</t>
    </r>
  </si>
  <si>
    <t>I c</t>
  </si>
  <si>
    <t>I can't let go</t>
  </si>
  <si>
    <t>22nd 「永遠」 c/w</t>
  </si>
  <si>
    <t>坂井泉水</t>
  </si>
  <si>
    <t>栗林誠一郎</t>
  </si>
  <si>
    <t>古井弘人</t>
  </si>
  <si>
    <t>1997.08.20</t>
  </si>
  <si>
    <t>JBDJ-1030</t>
  </si>
  <si>
    <t>I c</t>
  </si>
  <si>
    <t>I can't let go</t>
  </si>
  <si>
    <t xml:space="preserve">22nd </t>
  </si>
  <si>
    <r>
      <t>2</t>
    </r>
    <r>
      <rPr>
        <sz val="11"/>
        <rFont val="ＭＳ Ｐゴシック"/>
        <family val="3"/>
      </rPr>
      <t>002.09.10</t>
    </r>
  </si>
  <si>
    <r>
      <t>JBCD-2000-</t>
    </r>
    <r>
      <rPr>
        <sz val="11"/>
        <rFont val="ＭＳ Ｐゴシック"/>
        <family val="3"/>
      </rPr>
      <t>22</t>
    </r>
  </si>
  <si>
    <t>22nd</t>
  </si>
  <si>
    <r>
      <t>JBCD-2008-2</t>
    </r>
    <r>
      <rPr>
        <sz val="11"/>
        <rFont val="ＭＳ Ｐゴシック"/>
        <family val="3"/>
      </rPr>
      <t>2</t>
    </r>
  </si>
  <si>
    <t>I can't tell</t>
  </si>
  <si>
    <t>#11</t>
  </si>
  <si>
    <t>葉山たけし</t>
  </si>
  <si>
    <t>2005.09.07</t>
  </si>
  <si>
    <t>JBCJ-9012</t>
  </si>
  <si>
    <t>I f</t>
  </si>
  <si>
    <t xml:space="preserve">I feel fine,yeah </t>
  </si>
  <si>
    <t>#9</t>
  </si>
  <si>
    <t>三好誠</t>
  </si>
  <si>
    <t>I s</t>
  </si>
  <si>
    <t xml:space="preserve">I still remember </t>
  </si>
  <si>
    <t>#7</t>
  </si>
  <si>
    <t>明石昌夫</t>
  </si>
  <si>
    <t>1994.06.04</t>
  </si>
  <si>
    <t>BGCH-1014</t>
  </si>
  <si>
    <t>#13</t>
  </si>
  <si>
    <t>I still remember(Barbier guest vocal IZUMI SAKAI)</t>
  </si>
  <si>
    <t>47th</t>
  </si>
  <si>
    <t>坂井泉水 英訳詞　AMY</t>
  </si>
  <si>
    <r>
      <t>JBCD-2008-</t>
    </r>
    <r>
      <rPr>
        <sz val="11"/>
        <rFont val="ＭＳ Ｐゴシック"/>
        <family val="3"/>
      </rPr>
      <t>47</t>
    </r>
  </si>
  <si>
    <t>I w</t>
  </si>
  <si>
    <t>I want you</t>
  </si>
  <si>
    <t>1993.07.10</t>
  </si>
  <si>
    <t>BGCH-1001</t>
  </si>
  <si>
    <t>I'm</t>
  </si>
  <si>
    <t>I'm in love</t>
  </si>
  <si>
    <t>織田哲郎</t>
  </si>
  <si>
    <t>池田大介</t>
  </si>
  <si>
    <t>JBCJ-1001</t>
  </si>
  <si>
    <t>#4</t>
  </si>
  <si>
    <t>JBCJ-9024</t>
  </si>
  <si>
    <t xml:space="preserve">If </t>
  </si>
  <si>
    <t xml:space="preserve">If you gimme smile </t>
  </si>
  <si>
    <t>#8</t>
  </si>
  <si>
    <t>IN</t>
  </si>
  <si>
    <t>IN MY ARMS TONIGHT</t>
  </si>
  <si>
    <t>5ｔｈ 「IN MY ARMS TONIGHT」</t>
  </si>
  <si>
    <t>春畑道哉</t>
  </si>
  <si>
    <t>1992.09.09</t>
  </si>
  <si>
    <t>BGDH-1014</t>
  </si>
  <si>
    <t>IN MY ARMS TONIGHT(Re-mix Version)</t>
  </si>
  <si>
    <t>#6</t>
  </si>
  <si>
    <t>マイケル・ブラウアー</t>
  </si>
  <si>
    <t>IN MY ARMS TONIGHT(ZARD Cruising &amp; Live）</t>
  </si>
  <si>
    <t>#10</t>
  </si>
  <si>
    <t>5ｔｈ</t>
  </si>
  <si>
    <t>2002.09.10</t>
  </si>
  <si>
    <r>
      <t>JBCD-2000-</t>
    </r>
    <r>
      <rPr>
        <sz val="11"/>
        <rFont val="ＭＳ Ｐゴシック"/>
        <family val="3"/>
      </rPr>
      <t>5</t>
    </r>
  </si>
  <si>
    <t>DISC1-#3</t>
  </si>
  <si>
    <t>【初回限定盤】『AQUA ～Summer～』JBCJ-9013
『CRYSTAL ～Autumn to Winter～』JBCJ-9015
『DREAM ～Spring～』JBCJ-9017
【通常盤】JBCJ-9019</t>
  </si>
  <si>
    <t>5th</t>
  </si>
  <si>
    <r>
      <t>JBCD-2008-</t>
    </r>
    <r>
      <rPr>
        <sz val="11"/>
        <rFont val="ＭＳ Ｐゴシック"/>
        <family val="3"/>
      </rPr>
      <t>5</t>
    </r>
  </si>
  <si>
    <t>It'</t>
  </si>
  <si>
    <t xml:space="preserve">It's a Boy </t>
  </si>
  <si>
    <r>
      <t>POCH-1082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BGCH-1003</t>
    </r>
  </si>
  <si>
    <t>Jus</t>
  </si>
  <si>
    <t>Just believe in love</t>
  </si>
  <si>
    <t>14th 「Just believe in love」</t>
  </si>
  <si>
    <t xml:space="preserve">葉山たけし </t>
  </si>
  <si>
    <t>1995.02.01</t>
  </si>
  <si>
    <t>BGDH-1042</t>
  </si>
  <si>
    <t>1999.05.28</t>
  </si>
  <si>
    <t>JBCJ-1023</t>
  </si>
  <si>
    <t>14th</t>
  </si>
  <si>
    <t>JBCD-2000-14</t>
  </si>
  <si>
    <t>14th</t>
  </si>
  <si>
    <r>
      <t>JBCD-2008-</t>
    </r>
    <r>
      <rPr>
        <sz val="11"/>
        <rFont val="ＭＳ Ｐゴシック"/>
        <family val="3"/>
      </rPr>
      <t>14</t>
    </r>
  </si>
  <si>
    <t>Just for you</t>
  </si>
  <si>
    <t>8th 「揺れる想い」c/w</t>
  </si>
  <si>
    <t>明石昌夫・池田大介</t>
  </si>
  <si>
    <t>1993.05.19</t>
  </si>
  <si>
    <t>BGDH-1005</t>
  </si>
  <si>
    <t>8th</t>
  </si>
  <si>
    <r>
      <t>JBCD-2000-</t>
    </r>
    <r>
      <rPr>
        <sz val="11"/>
        <rFont val="ＭＳ Ｐゴシック"/>
        <family val="3"/>
      </rPr>
      <t>8</t>
    </r>
  </si>
  <si>
    <r>
      <t>JBCD-2008-</t>
    </r>
    <r>
      <rPr>
        <sz val="11"/>
        <rFont val="ＭＳ Ｐゴシック"/>
        <family val="3"/>
      </rPr>
      <t>8</t>
    </r>
  </si>
  <si>
    <t>Las</t>
  </si>
  <si>
    <t>Last Good-bye　(FIELD OF VIEW セルフカバー）</t>
  </si>
  <si>
    <t>多々納好夫</t>
  </si>
  <si>
    <t>JBCJ-9012</t>
  </si>
  <si>
    <t>Lis</t>
  </si>
  <si>
    <t xml:space="preserve">Listen to me </t>
  </si>
  <si>
    <t>川島だりあ</t>
  </si>
  <si>
    <t>Lon</t>
  </si>
  <si>
    <t>Lonely Soldier Boy</t>
  </si>
  <si>
    <t>POCH-1111 BGCH-1004</t>
  </si>
  <si>
    <t>LOV</t>
  </si>
  <si>
    <t>LOVE～眠れずに君の横顔ずっと見ていた～</t>
  </si>
  <si>
    <t>JBCJ-1009</t>
  </si>
  <si>
    <t>LOVE～眠れずに君の横顔ずっと見ていた～(Barbier guest vocal IZUMI SAKAI)</t>
  </si>
  <si>
    <t>47th</t>
  </si>
  <si>
    <t>葉山たけし</t>
  </si>
  <si>
    <t>Lov</t>
  </si>
  <si>
    <t>Love is Gone</t>
  </si>
  <si>
    <t>23rd 「My Baby Grand」c/w</t>
  </si>
  <si>
    <t>綿貫正顕</t>
  </si>
  <si>
    <t>1997.12.03</t>
  </si>
  <si>
    <t>JBDJ-1031</t>
  </si>
  <si>
    <t>23rd</t>
  </si>
  <si>
    <r>
      <t>JBCD-2000-</t>
    </r>
    <r>
      <rPr>
        <sz val="11"/>
        <rFont val="ＭＳ Ｐゴシック"/>
        <family val="3"/>
      </rPr>
      <t>23</t>
    </r>
  </si>
  <si>
    <t>DISC2-#9</t>
  </si>
  <si>
    <r>
      <t>2</t>
    </r>
    <r>
      <rPr>
        <sz val="11"/>
        <rFont val="ＭＳ Ｐゴシック"/>
        <family val="3"/>
      </rPr>
      <t>008.01.23</t>
    </r>
  </si>
  <si>
    <r>
      <t>JBCJ-902</t>
    </r>
    <r>
      <rPr>
        <sz val="11"/>
        <rFont val="ＭＳ Ｐゴシック"/>
        <family val="3"/>
      </rPr>
      <t>8</t>
    </r>
  </si>
  <si>
    <r>
      <t>JBCD-2008-</t>
    </r>
    <r>
      <rPr>
        <sz val="11"/>
        <rFont val="ＭＳ Ｐゴシック"/>
        <family val="3"/>
      </rPr>
      <t>23</t>
    </r>
  </si>
  <si>
    <t>MIN</t>
  </si>
  <si>
    <t>MIND GAMES</t>
  </si>
  <si>
    <t>28th 「MIND GAMES」</t>
  </si>
  <si>
    <t>綿貫正顕・古井弘人</t>
  </si>
  <si>
    <t>1999.04.07</t>
  </si>
  <si>
    <t>JBDJ-1046</t>
  </si>
  <si>
    <t xml:space="preserve">MIND GAMES(Redway Secret Mix) </t>
  </si>
  <si>
    <t>28th 「MIND GAMES」c/w</t>
  </si>
  <si>
    <t>#14</t>
  </si>
  <si>
    <t>28th</t>
  </si>
  <si>
    <r>
      <t>JBCD-2000-</t>
    </r>
    <r>
      <rPr>
        <sz val="11"/>
        <rFont val="ＭＳ Ｐゴシック"/>
        <family val="3"/>
      </rPr>
      <t>28</t>
    </r>
  </si>
  <si>
    <r>
      <t>2</t>
    </r>
    <r>
      <rPr>
        <sz val="11"/>
        <rFont val="ＭＳ Ｐゴシック"/>
        <family val="3"/>
      </rPr>
      <t>008.05.28</t>
    </r>
  </si>
  <si>
    <r>
      <t>JBCD-2008-</t>
    </r>
    <r>
      <rPr>
        <sz val="11"/>
        <rFont val="ＭＳ Ｐゴシック"/>
        <family val="3"/>
      </rPr>
      <t>28</t>
    </r>
  </si>
  <si>
    <t xml:space="preserve">My </t>
  </si>
  <si>
    <t>My Baby Grand～ぬくもりが欲しくて～</t>
  </si>
  <si>
    <t>23rd 「My Baby Grand～ぬくもりが欲しくて～」</t>
  </si>
  <si>
    <t>1997.12.03</t>
  </si>
  <si>
    <t>JBDJ-1031</t>
  </si>
  <si>
    <t>#2</t>
  </si>
  <si>
    <t>My Baby Grand～ぬくもりが欲しくて～（ZARD Cruising &amp; Live）</t>
  </si>
  <si>
    <t>DISC2-#6</t>
  </si>
  <si>
    <r>
      <t>【初回限定盤】『AQUA ～Summer～』JBCJ-9014
『CRYSTAL ～Autumn to Winter～』JBCJ-90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6
『DREAM ～Spring～』JBCJ-9018
【通常盤】JBCJ-9020</t>
    </r>
  </si>
  <si>
    <t>EX-DVD#1</t>
  </si>
  <si>
    <t>JBCJ-9023</t>
  </si>
  <si>
    <t xml:space="preserve">Oh </t>
  </si>
  <si>
    <t xml:space="preserve">Oh my love </t>
  </si>
  <si>
    <t>#1</t>
  </si>
  <si>
    <t>JBCJ-1013</t>
  </si>
  <si>
    <t>JBCJ-1024</t>
  </si>
  <si>
    <t>DISC1-#10</t>
  </si>
  <si>
    <t>Oh!</t>
  </si>
  <si>
    <t xml:space="preserve">Oh! Sugar Baby </t>
  </si>
  <si>
    <t>POCH-1082 BGCH-1003</t>
  </si>
  <si>
    <t>pra</t>
  </si>
  <si>
    <t>pray</t>
  </si>
  <si>
    <t>徳永暁人</t>
  </si>
  <si>
    <t>小林哲</t>
  </si>
  <si>
    <t>2004.01.28</t>
  </si>
  <si>
    <t>JBCJ-9008</t>
  </si>
  <si>
    <t>pro</t>
  </si>
  <si>
    <t>promised you</t>
  </si>
  <si>
    <t>33rd 「promised you」</t>
  </si>
  <si>
    <t>Cybersound</t>
  </si>
  <si>
    <t>2000.11.15</t>
  </si>
  <si>
    <t>JBCJ-1032</t>
  </si>
  <si>
    <t>promised you～with P-edition～</t>
  </si>
  <si>
    <t>#3</t>
  </si>
  <si>
    <t>JBCJ-1033</t>
  </si>
  <si>
    <t>33rd</t>
  </si>
  <si>
    <r>
      <t>JBCD-2000-</t>
    </r>
    <r>
      <rPr>
        <sz val="11"/>
        <rFont val="ＭＳ Ｐゴシック"/>
        <family val="3"/>
      </rPr>
      <t>33</t>
    </r>
  </si>
  <si>
    <r>
      <t>JBCD-2008-</t>
    </r>
    <r>
      <rPr>
        <sz val="11"/>
        <rFont val="ＭＳ Ｐゴシック"/>
        <family val="3"/>
      </rPr>
      <t>33</t>
    </r>
  </si>
  <si>
    <t>Rea</t>
  </si>
  <si>
    <t>Ready, Go!</t>
  </si>
  <si>
    <t>14th 「Just believe in love」c/w</t>
  </si>
  <si>
    <t>1995.02.01</t>
  </si>
  <si>
    <t>BGDH-1042</t>
  </si>
  <si>
    <t>#12</t>
  </si>
  <si>
    <t>DISC1-#2</t>
  </si>
  <si>
    <t>JBCJ-9027</t>
  </si>
  <si>
    <t>Sea</t>
  </si>
  <si>
    <t>Season</t>
  </si>
  <si>
    <t>DISC2-#10</t>
  </si>
  <si>
    <t>Sev</t>
  </si>
  <si>
    <t>Seven Rainbow</t>
  </si>
  <si>
    <t>JBCJ-9003</t>
  </si>
  <si>
    <t>34th 「さわやかな君の気持ち」c/w</t>
  </si>
  <si>
    <t>2002.05.22</t>
  </si>
  <si>
    <t>JBCJ-3001</t>
  </si>
  <si>
    <t>34th</t>
  </si>
  <si>
    <r>
      <t>JBCD-2008-</t>
    </r>
    <r>
      <rPr>
        <sz val="11"/>
        <rFont val="ＭＳ Ｐゴシック"/>
        <family val="3"/>
      </rPr>
      <t>34</t>
    </r>
  </si>
  <si>
    <t xml:space="preserve">So </t>
  </si>
  <si>
    <t>So Together</t>
  </si>
  <si>
    <t>POCH-1145 BGCH-1005</t>
  </si>
  <si>
    <t>Str</t>
  </si>
  <si>
    <t>Stray Love</t>
  </si>
  <si>
    <t>6th 「負けないで」c/w</t>
  </si>
  <si>
    <t>1993.01.27</t>
  </si>
  <si>
    <t>BGDH-1031</t>
  </si>
  <si>
    <t>6th</t>
  </si>
  <si>
    <r>
      <t>JBCD-2000-</t>
    </r>
    <r>
      <rPr>
        <sz val="11"/>
        <rFont val="ＭＳ Ｐゴシック"/>
        <family val="3"/>
      </rPr>
      <t>6</t>
    </r>
  </si>
  <si>
    <t>6th</t>
  </si>
  <si>
    <r>
      <t>JBCD-2008-</t>
    </r>
    <r>
      <rPr>
        <sz val="11"/>
        <rFont val="ＭＳ Ｐゴシック"/>
        <family val="3"/>
      </rPr>
      <t>6</t>
    </r>
  </si>
  <si>
    <t>Tak</t>
  </si>
  <si>
    <t>Take me to your dream</t>
  </si>
  <si>
    <t>13th 「あなたを感じていたい」c/w</t>
  </si>
  <si>
    <t>1994.12.24</t>
  </si>
  <si>
    <t>BGDH-1041</t>
  </si>
  <si>
    <t>13th</t>
  </si>
  <si>
    <t>JBCD-2000-13</t>
  </si>
  <si>
    <r>
      <t>JBCD-2008-</t>
    </r>
    <r>
      <rPr>
        <sz val="11"/>
        <rFont val="ＭＳ Ｐゴシック"/>
        <family val="3"/>
      </rPr>
      <t>13</t>
    </r>
  </si>
  <si>
    <t>Tee</t>
  </si>
  <si>
    <t>Teenage dream</t>
  </si>
  <si>
    <t>15th 「愛が見えない」c/w</t>
  </si>
  <si>
    <t>1995.06.05</t>
  </si>
  <si>
    <t>JBDJ-1003</t>
  </si>
  <si>
    <t>15th</t>
  </si>
  <si>
    <r>
      <t>JBCD-2000-1</t>
    </r>
    <r>
      <rPr>
        <sz val="11"/>
        <rFont val="ＭＳ Ｐゴシック"/>
        <family val="3"/>
      </rPr>
      <t>5</t>
    </r>
  </si>
  <si>
    <r>
      <t>JBCD-2008-</t>
    </r>
    <r>
      <rPr>
        <sz val="11"/>
        <rFont val="ＭＳ Ｐゴシック"/>
        <family val="3"/>
      </rPr>
      <t>15</t>
    </r>
  </si>
  <si>
    <t>The</t>
  </si>
  <si>
    <t>The only truth I know is you</t>
  </si>
  <si>
    <t>33rd 「promised you」c/w</t>
  </si>
  <si>
    <t>2000.11.15</t>
  </si>
  <si>
    <t>JBCJ-1032</t>
  </si>
  <si>
    <t>33nd</t>
  </si>
  <si>
    <t>Tod</t>
  </si>
  <si>
    <t xml:space="preserve">Today is another day </t>
  </si>
  <si>
    <t>JBCJ-1009</t>
  </si>
  <si>
    <t>DISC2-#3</t>
  </si>
  <si>
    <r>
      <t>【初回限定盤】『AQUA ～Summer～』JBCJ-90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4
『CRYSTAL ～Autumn to Winter～』JBCJ-9016
『DREAM ～Spring～』JBCJ-9018
【通常盤】JBCJ-9020</t>
    </r>
  </si>
  <si>
    <t>Top</t>
  </si>
  <si>
    <t>Top Secret</t>
  </si>
  <si>
    <t>BGCH-1014</t>
  </si>
  <si>
    <t>Vintage</t>
  </si>
  <si>
    <t>Vintage</t>
  </si>
  <si>
    <t>24th 「息もできない」c/w</t>
  </si>
  <si>
    <t>1998.03.04</t>
  </si>
  <si>
    <t>JBDJ-1036</t>
  </si>
  <si>
    <t>24th</t>
  </si>
  <si>
    <r>
      <t>JBCD-2000-</t>
    </r>
    <r>
      <rPr>
        <sz val="11"/>
        <rFont val="ＭＳ Ｐゴシック"/>
        <family val="3"/>
      </rPr>
      <t>24</t>
    </r>
  </si>
  <si>
    <r>
      <t>JBCD-2008-</t>
    </r>
    <r>
      <rPr>
        <sz val="11"/>
        <rFont val="ＭＳ Ｐゴシック"/>
        <family val="3"/>
      </rPr>
      <t>24</t>
    </r>
  </si>
  <si>
    <t>WAK</t>
  </si>
  <si>
    <t>WAKE UP MAKE THE MORNING LAST～忘れがたき人へ～</t>
  </si>
  <si>
    <t>HIROYA FUKUYAMA</t>
  </si>
  <si>
    <t>Why</t>
  </si>
  <si>
    <t xml:space="preserve">Why Don't You Leave Me Alone </t>
  </si>
  <si>
    <r>
      <t>POCH-1145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BGCH-1005</t>
    </r>
  </si>
  <si>
    <t>You</t>
  </si>
  <si>
    <t xml:space="preserve">You and me(and…) </t>
  </si>
  <si>
    <t>あいが</t>
  </si>
  <si>
    <t>愛が見えない</t>
  </si>
  <si>
    <t>15th 「愛が見えない」</t>
  </si>
  <si>
    <t>小澤正澄</t>
  </si>
  <si>
    <t>1995.06.05</t>
  </si>
  <si>
    <t>JBDJ-1003</t>
  </si>
  <si>
    <t>愛が見えない (M-oZ club mix edit)</t>
  </si>
  <si>
    <t>M-oZ</t>
  </si>
  <si>
    <t>2004.03.02</t>
  </si>
  <si>
    <t>TCR-018</t>
  </si>
  <si>
    <t>2004.04.30</t>
  </si>
  <si>
    <t>TCR-022</t>
  </si>
  <si>
    <t>(JBCJ-9011)</t>
  </si>
  <si>
    <t>DISC1-#13</t>
  </si>
  <si>
    <t>JBCJ-9023</t>
  </si>
  <si>
    <t>あいで</t>
  </si>
  <si>
    <t xml:space="preserve">愛であなたを救いましょう </t>
  </si>
  <si>
    <t>2004.01.28</t>
  </si>
  <si>
    <t>あいは</t>
  </si>
  <si>
    <t>愛は暗闇の中で</t>
  </si>
  <si>
    <t>1st　「Good-bye My Loneliness」c/w</t>
  </si>
  <si>
    <t>ZARD・寺尾広</t>
  </si>
  <si>
    <t>1991.02.10</t>
  </si>
  <si>
    <t>BGDH-1010</t>
  </si>
  <si>
    <t>1st</t>
  </si>
  <si>
    <t>JBCD-2000-1</t>
  </si>
  <si>
    <t>愛は暗闇の中で（featuring Aya Kamiki）</t>
  </si>
  <si>
    <t>44th「翼を広げて/愛は暗闇の中で」</t>
  </si>
  <si>
    <t>坂井泉水</t>
  </si>
  <si>
    <t>栗林誠一郎</t>
  </si>
  <si>
    <t>Siyon Morishita (All Instrument),Naoki Ko-jin (Chorus）</t>
  </si>
  <si>
    <r>
      <t>2</t>
    </r>
    <r>
      <rPr>
        <sz val="11"/>
        <rFont val="ＭＳ Ｐゴシック"/>
        <family val="3"/>
      </rPr>
      <t>008.04.09</t>
    </r>
  </si>
  <si>
    <t>【初回限定盤】　JBCJ-6011 DVD付
【通常盤】　JBCJ-6012</t>
  </si>
  <si>
    <t>あいは</t>
  </si>
  <si>
    <t>愛は暗闇の中で</t>
  </si>
  <si>
    <t>1st</t>
  </si>
  <si>
    <t>ZARD・寺尾広</t>
  </si>
  <si>
    <r>
      <t>2</t>
    </r>
    <r>
      <rPr>
        <sz val="11"/>
        <rFont val="ＭＳ Ｐゴシック"/>
        <family val="3"/>
      </rPr>
      <t>008.05.28</t>
    </r>
  </si>
  <si>
    <r>
      <t>JBCD-2008-</t>
    </r>
    <r>
      <rPr>
        <sz val="11"/>
        <rFont val="ＭＳ Ｐゴシック"/>
        <family val="3"/>
      </rPr>
      <t>1</t>
    </r>
  </si>
  <si>
    <t>愛は暗闇の中で（featuring Aya Kamiki）</t>
  </si>
  <si>
    <t>44th</t>
  </si>
  <si>
    <r>
      <t>JBCD-2008-</t>
    </r>
    <r>
      <rPr>
        <sz val="11"/>
        <rFont val="ＭＳ Ｐゴシック"/>
        <family val="3"/>
      </rPr>
      <t>44</t>
    </r>
  </si>
  <si>
    <t>愛は眠ってる</t>
  </si>
  <si>
    <t>#9</t>
  </si>
  <si>
    <t>川島だりあ</t>
  </si>
  <si>
    <t>池田大介</t>
  </si>
  <si>
    <r>
      <t>POCH-1145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BGCH-1005</t>
    </r>
  </si>
  <si>
    <t>あいを</t>
  </si>
  <si>
    <t>愛を信じていたい</t>
  </si>
  <si>
    <t>20th 「君に逢いたくなったら」c/w</t>
  </si>
  <si>
    <t>徳永暁人</t>
  </si>
  <si>
    <t>1997.02.26</t>
  </si>
  <si>
    <t>JBDJ-1024</t>
  </si>
  <si>
    <t>20th</t>
  </si>
  <si>
    <r>
      <t>2</t>
    </r>
    <r>
      <rPr>
        <sz val="11"/>
        <rFont val="ＭＳ Ｐゴシック"/>
        <family val="3"/>
      </rPr>
      <t>002.09.10</t>
    </r>
  </si>
  <si>
    <r>
      <t>JBCD-2000-</t>
    </r>
    <r>
      <rPr>
        <sz val="11"/>
        <rFont val="ＭＳ Ｐゴシック"/>
        <family val="3"/>
      </rPr>
      <t>20</t>
    </r>
  </si>
  <si>
    <t>愛を信じていたい（2007 version）</t>
  </si>
  <si>
    <t>43rd　「グロリアス マインド」c/w</t>
  </si>
  <si>
    <t>葉山たけし</t>
  </si>
  <si>
    <t>2007.12.12</t>
  </si>
  <si>
    <t>JBCJ-4003</t>
  </si>
  <si>
    <r>
      <t>JBCD-2008-</t>
    </r>
    <r>
      <rPr>
        <sz val="11"/>
        <rFont val="ＭＳ Ｐゴシック"/>
        <family val="3"/>
      </rPr>
      <t>20</t>
    </r>
  </si>
  <si>
    <t>43rd</t>
  </si>
  <si>
    <r>
      <t>JBCD-2008-</t>
    </r>
    <r>
      <rPr>
        <sz val="11"/>
        <rFont val="ＭＳ Ｐゴシック"/>
        <family val="3"/>
      </rPr>
      <t>43</t>
    </r>
  </si>
  <si>
    <t>あした</t>
  </si>
  <si>
    <t xml:space="preserve">明日もし君が壊れても </t>
  </si>
  <si>
    <t>#7</t>
  </si>
  <si>
    <t>大野愛果</t>
  </si>
  <si>
    <t>DISC1-#8</t>
  </si>
  <si>
    <r>
      <t>2</t>
    </r>
    <r>
      <rPr>
        <sz val="11"/>
        <rFont val="ＭＳ Ｐゴシック"/>
        <family val="3"/>
      </rPr>
      <t>008.01.23</t>
    </r>
  </si>
  <si>
    <t>JBCJ-9027</t>
  </si>
  <si>
    <t>あすを</t>
  </si>
  <si>
    <t>明日を夢見て</t>
  </si>
  <si>
    <t>35th 「明日を夢見て」</t>
  </si>
  <si>
    <t>小林哲</t>
  </si>
  <si>
    <t>2003.04.09</t>
  </si>
  <si>
    <t>JBCJ-6001</t>
  </si>
  <si>
    <t>#1</t>
  </si>
  <si>
    <t>#2</t>
  </si>
  <si>
    <t>JBCJ-9024</t>
  </si>
  <si>
    <t>35ｔh</t>
  </si>
  <si>
    <r>
      <t>JBCD-2008-</t>
    </r>
    <r>
      <rPr>
        <sz val="11"/>
        <rFont val="ＭＳ Ｐゴシック"/>
        <family val="3"/>
      </rPr>
      <t>35</t>
    </r>
  </si>
  <si>
    <t>あせの</t>
  </si>
  <si>
    <t>汗の中でCRY</t>
  </si>
  <si>
    <t>5th 「IN MY ARMS TONIGHT」c/w</t>
  </si>
  <si>
    <t>松川敏也</t>
  </si>
  <si>
    <t>池田大介・小澤正澄</t>
  </si>
  <si>
    <t>1992.09.09</t>
  </si>
  <si>
    <t>BGDH-1014</t>
  </si>
  <si>
    <t>5th</t>
  </si>
  <si>
    <t>2002.09.10</t>
  </si>
  <si>
    <r>
      <t>JBCD-2000-</t>
    </r>
    <r>
      <rPr>
        <sz val="11"/>
        <rFont val="ＭＳ Ｐゴシック"/>
        <family val="3"/>
      </rPr>
      <t>5</t>
    </r>
  </si>
  <si>
    <t>5th</t>
  </si>
  <si>
    <r>
      <t>JBCD-2008-</t>
    </r>
    <r>
      <rPr>
        <sz val="11"/>
        <rFont val="ＭＳ Ｐゴシック"/>
        <family val="3"/>
      </rPr>
      <t>5</t>
    </r>
  </si>
  <si>
    <t>あたら</t>
  </si>
  <si>
    <t>新しいドア～冬のひまわり～</t>
  </si>
  <si>
    <t>26th 「新しいドア～冬のひまわり～」</t>
  </si>
  <si>
    <t>北野正人</t>
  </si>
  <si>
    <t>古井弘人</t>
  </si>
  <si>
    <r>
      <t>1998.12.</t>
    </r>
    <r>
      <rPr>
        <sz val="11"/>
        <rFont val="ＭＳ Ｐゴシック"/>
        <family val="3"/>
      </rPr>
      <t>02</t>
    </r>
  </si>
  <si>
    <t>JBDJ-1042</t>
  </si>
  <si>
    <t>26th</t>
  </si>
  <si>
    <r>
      <t>JBCD-2000-</t>
    </r>
    <r>
      <rPr>
        <sz val="11"/>
        <rFont val="ＭＳ Ｐゴシック"/>
        <family val="3"/>
      </rPr>
      <t>26</t>
    </r>
  </si>
  <si>
    <t>DISC2-#2</t>
  </si>
  <si>
    <r>
      <t>JBCJ-902</t>
    </r>
    <r>
      <rPr>
        <sz val="11"/>
        <rFont val="ＭＳ Ｐゴシック"/>
        <family val="3"/>
      </rPr>
      <t>8</t>
    </r>
  </si>
  <si>
    <r>
      <t>JBCD-2008-</t>
    </r>
    <r>
      <rPr>
        <sz val="11"/>
        <rFont val="ＭＳ Ｐゴシック"/>
        <family val="3"/>
      </rPr>
      <t>26</t>
    </r>
  </si>
  <si>
    <t>あなた</t>
  </si>
  <si>
    <t>あなたと共に生きて行く(テレサ・テン　セルフカバー）</t>
  </si>
  <si>
    <t>#10</t>
  </si>
  <si>
    <t>織田哲郎</t>
  </si>
  <si>
    <t>JBCJ-9012</t>
  </si>
  <si>
    <t>あなたに帰りたい</t>
  </si>
  <si>
    <t>明石昌夫</t>
  </si>
  <si>
    <t>#6</t>
  </si>
  <si>
    <t>JBCJ-9023</t>
  </si>
  <si>
    <t>あなたに帰りたい(Barbier guest vocal IZUMI SAKAI)</t>
  </si>
  <si>
    <t>45th</t>
  </si>
  <si>
    <r>
      <t>坂井泉水 英訳詞　</t>
    </r>
    <r>
      <rPr>
        <sz val="11"/>
        <rFont val="ＭＳ Ｐゴシック"/>
        <family val="3"/>
      </rPr>
      <t>AMY</t>
    </r>
  </si>
  <si>
    <t>栗林誠一郎</t>
  </si>
  <si>
    <t>葉山たけし</t>
  </si>
  <si>
    <r>
      <t>2</t>
    </r>
    <r>
      <rPr>
        <sz val="11"/>
        <rFont val="ＭＳ Ｐゴシック"/>
        <family val="3"/>
      </rPr>
      <t>008.05.28</t>
    </r>
  </si>
  <si>
    <r>
      <t>JBCD-2008-</t>
    </r>
    <r>
      <rPr>
        <sz val="11"/>
        <rFont val="ＭＳ Ｐゴシック"/>
        <family val="3"/>
      </rPr>
      <t>45</t>
    </r>
  </si>
  <si>
    <t>あなた</t>
  </si>
  <si>
    <t>あなたのせいじゃない</t>
  </si>
  <si>
    <t>12th 「こんなにそばに居るのに」c/w</t>
  </si>
  <si>
    <t>坂井泉水</t>
  </si>
  <si>
    <t>明石昌夫</t>
  </si>
  <si>
    <t>1994.08.08</t>
  </si>
  <si>
    <t>BGDH-1039</t>
  </si>
  <si>
    <t>12th</t>
  </si>
  <si>
    <r>
      <t>2</t>
    </r>
    <r>
      <rPr>
        <sz val="11"/>
        <rFont val="ＭＳ Ｐゴシック"/>
        <family val="3"/>
      </rPr>
      <t>002.09.10</t>
    </r>
  </si>
  <si>
    <r>
      <t>JBCD-2000-</t>
    </r>
    <r>
      <rPr>
        <sz val="11"/>
        <rFont val="ＭＳ Ｐゴシック"/>
        <family val="3"/>
      </rPr>
      <t>12</t>
    </r>
  </si>
  <si>
    <r>
      <t>JBCD-2008-</t>
    </r>
    <r>
      <rPr>
        <sz val="11"/>
        <rFont val="ＭＳ Ｐゴシック"/>
        <family val="3"/>
      </rPr>
      <t>12</t>
    </r>
  </si>
  <si>
    <t>あなたを感じていたい</t>
  </si>
  <si>
    <t>13th 「あなたを感じていたい」</t>
  </si>
  <si>
    <t>織田哲郎</t>
  </si>
  <si>
    <t>1994.12.24</t>
  </si>
  <si>
    <t>BGDH-1041</t>
  </si>
  <si>
    <t>#5</t>
  </si>
  <si>
    <t>#5</t>
  </si>
  <si>
    <t>JBCJ-1001</t>
  </si>
  <si>
    <t>#2</t>
  </si>
  <si>
    <t>JBCJ-1024</t>
  </si>
  <si>
    <t>13th</t>
  </si>
  <si>
    <t>JBCD-2000-13</t>
  </si>
  <si>
    <t>DISC1-#12</t>
  </si>
  <si>
    <t>【初回限定盤】『AQUA ～Summer～』JBCJ-9013
『CRYSTAL ～Autumn to Winter～』JBCJ-9015
『DREAM ～Spring～』JBCJ-9017
【通常盤】JBCJ-9019</t>
  </si>
  <si>
    <r>
      <t>JBCD-2008-</t>
    </r>
    <r>
      <rPr>
        <sz val="11"/>
        <rFont val="ＭＳ Ｐゴシック"/>
        <family val="3"/>
      </rPr>
      <t>13</t>
    </r>
  </si>
  <si>
    <t xml:space="preserve">あなたを好きだけど </t>
  </si>
  <si>
    <t>BGCH-1001</t>
  </si>
  <si>
    <t>あのほ</t>
  </si>
  <si>
    <t>あの微笑みを忘れないで</t>
  </si>
  <si>
    <t>#4</t>
  </si>
  <si>
    <t>川島だりあ</t>
  </si>
  <si>
    <r>
      <t>POCH-1145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BGCH-1005</t>
    </r>
  </si>
  <si>
    <t>#7</t>
  </si>
  <si>
    <t>JBCJ-1013</t>
  </si>
  <si>
    <t>あの微笑みを忘れないで（ZARD Cruising &amp; Live）</t>
  </si>
  <si>
    <t>#11</t>
  </si>
  <si>
    <t>JBCJ-1026</t>
  </si>
  <si>
    <t>#1</t>
  </si>
  <si>
    <t>JBCJ-9023</t>
  </si>
  <si>
    <t>DISC2-#4</t>
  </si>
  <si>
    <r>
      <t>2</t>
    </r>
    <r>
      <rPr>
        <sz val="11"/>
        <rFont val="ＭＳ Ｐゴシック"/>
        <family val="3"/>
      </rPr>
      <t>008.01.23</t>
    </r>
  </si>
  <si>
    <r>
      <t>JBCJ-902</t>
    </r>
    <r>
      <rPr>
        <sz val="11"/>
        <rFont val="ＭＳ Ｐゴシック"/>
        <family val="3"/>
      </rPr>
      <t>8</t>
    </r>
  </si>
  <si>
    <t>あめが</t>
  </si>
  <si>
    <t>雨が降り出す前に</t>
  </si>
  <si>
    <t>39th 「今日はゆっくり話そう」c/w</t>
  </si>
  <si>
    <t>岩井勇一郎</t>
  </si>
  <si>
    <t>2004.11.24</t>
  </si>
  <si>
    <t>JBCJ-4002</t>
  </si>
  <si>
    <t>39th</t>
  </si>
  <si>
    <r>
      <t>JBCD-2008-</t>
    </r>
    <r>
      <rPr>
        <sz val="11"/>
        <rFont val="ＭＳ Ｐゴシック"/>
        <family val="3"/>
      </rPr>
      <t>39</t>
    </r>
  </si>
  <si>
    <t>あめに</t>
  </si>
  <si>
    <t>雨に濡れて</t>
  </si>
  <si>
    <t>坂井泉水・上杉昇</t>
  </si>
  <si>
    <t>栗林誠一郎</t>
  </si>
  <si>
    <t>明石昌夫</t>
  </si>
  <si>
    <t>あめに</t>
  </si>
  <si>
    <t>雨に濡れて</t>
  </si>
  <si>
    <t>DISC2-#11</t>
  </si>
  <si>
    <r>
      <t>2</t>
    </r>
    <r>
      <rPr>
        <sz val="11"/>
        <rFont val="ＭＳ Ｐゴシック"/>
        <family val="3"/>
      </rPr>
      <t>008.01.23</t>
    </r>
  </si>
  <si>
    <r>
      <t>JBCJ-902</t>
    </r>
    <r>
      <rPr>
        <sz val="11"/>
        <rFont val="ＭＳ Ｐゴシック"/>
        <family val="3"/>
      </rPr>
      <t>8</t>
    </r>
  </si>
  <si>
    <t xml:space="preserve">雨に濡れて(ZYYG,REV,ZARD&amp;WANDS) </t>
  </si>
  <si>
    <t>Sg「果てしない夢を」（ZYYG,REV,ZARD,WANDS featuring 長嶋茂雄）</t>
  </si>
  <si>
    <t>1993.06.09</t>
  </si>
  <si>
    <t>ZADL-1007</t>
  </si>
  <si>
    <t>#12</t>
  </si>
  <si>
    <t>45th</t>
  </si>
  <si>
    <t>45th</t>
  </si>
  <si>
    <r>
      <t>2</t>
    </r>
    <r>
      <rPr>
        <sz val="11"/>
        <rFont val="ＭＳ Ｐゴシック"/>
        <family val="3"/>
      </rPr>
      <t>008.05.28</t>
    </r>
  </si>
  <si>
    <r>
      <t>JBCD-2008-</t>
    </r>
    <r>
      <rPr>
        <sz val="11"/>
        <rFont val="ＭＳ Ｐゴシック"/>
        <family val="3"/>
      </rPr>
      <t>45</t>
    </r>
  </si>
  <si>
    <r>
      <t>JBCD-2008-</t>
    </r>
    <r>
      <rPr>
        <sz val="11"/>
        <rFont val="ＭＳ Ｐゴシック"/>
        <family val="3"/>
      </rPr>
      <t>45</t>
    </r>
  </si>
  <si>
    <t>あわい</t>
  </si>
  <si>
    <t>淡い雪がとけて</t>
  </si>
  <si>
    <t>39th 「今日はゆっくり話そう」c/w</t>
  </si>
  <si>
    <t>坂井泉水</t>
  </si>
  <si>
    <t>寺尾広</t>
  </si>
  <si>
    <t>徳永暁人</t>
  </si>
  <si>
    <t>DISC2-#6</t>
  </si>
  <si>
    <t>39th</t>
  </si>
  <si>
    <r>
      <t>JBCD-2008-</t>
    </r>
    <r>
      <rPr>
        <sz val="11"/>
        <rFont val="ＭＳ Ｐゴシック"/>
        <family val="3"/>
      </rPr>
      <t>39</t>
    </r>
  </si>
  <si>
    <t>いきも</t>
  </si>
  <si>
    <t>息もできない</t>
  </si>
  <si>
    <t>24th 「息もできない」</t>
  </si>
  <si>
    <t>織田哲郎</t>
  </si>
  <si>
    <t>葉山たけし</t>
  </si>
  <si>
    <r>
      <t>1998.</t>
    </r>
    <r>
      <rPr>
        <sz val="11"/>
        <rFont val="ＭＳ Ｐゴシック"/>
        <family val="3"/>
      </rPr>
      <t>03.04</t>
    </r>
  </si>
  <si>
    <t>JBDJ-1036</t>
  </si>
  <si>
    <t>#11</t>
  </si>
  <si>
    <t>#3</t>
  </si>
  <si>
    <t>JBCJ-1024</t>
  </si>
  <si>
    <t>24th</t>
  </si>
  <si>
    <r>
      <t>2</t>
    </r>
    <r>
      <rPr>
        <sz val="11"/>
        <rFont val="ＭＳ Ｐゴシック"/>
        <family val="3"/>
      </rPr>
      <t>002.09.10</t>
    </r>
  </si>
  <si>
    <r>
      <t>JBCD-2000-</t>
    </r>
    <r>
      <rPr>
        <sz val="11"/>
        <rFont val="ＭＳ Ｐゴシック"/>
        <family val="3"/>
      </rPr>
      <t>24</t>
    </r>
  </si>
  <si>
    <t>DISC2-#1</t>
  </si>
  <si>
    <r>
      <t>JBCD-2008-</t>
    </r>
    <r>
      <rPr>
        <sz val="11"/>
        <rFont val="ＭＳ Ｐゴシック"/>
        <family val="3"/>
      </rPr>
      <t>24</t>
    </r>
  </si>
  <si>
    <t>いたい</t>
  </si>
  <si>
    <t>痛いくらい君があふれているよ</t>
  </si>
  <si>
    <t>30th 「痛いくらい君があふれているよ」</t>
  </si>
  <si>
    <t>シオジリケンジ</t>
  </si>
  <si>
    <t>1999.10.14</t>
  </si>
  <si>
    <t>JBDJ-1049</t>
  </si>
  <si>
    <t>痛いくらい君があふれているよ（Re-Mix)</t>
  </si>
  <si>
    <t>30th 「痛いくらい君があふれているよ」c/w</t>
  </si>
  <si>
    <t>1999.10.14</t>
  </si>
  <si>
    <t>JBDJ-1049</t>
  </si>
  <si>
    <t>痛いくらい君があふれているよ(ｼｰｸﾚｯﾄﾄﾗｯｸ）</t>
  </si>
  <si>
    <t>30th 「痛いくらい君があふれているよ」(ｼｰｸﾚｯﾄﾄﾗｯｸ）</t>
  </si>
  <si>
    <t>#4</t>
  </si>
  <si>
    <t>30th</t>
  </si>
  <si>
    <r>
      <t>JBCD-2000-</t>
    </r>
    <r>
      <rPr>
        <sz val="11"/>
        <rFont val="ＭＳ Ｐゴシック"/>
        <family val="3"/>
      </rPr>
      <t>30</t>
    </r>
  </si>
  <si>
    <r>
      <t>JBCD-2008-</t>
    </r>
    <r>
      <rPr>
        <sz val="11"/>
        <rFont val="ＭＳ Ｐゴシック"/>
        <family val="3"/>
      </rPr>
      <t>30</t>
    </r>
  </si>
  <si>
    <t xml:space="preserve">いつか </t>
  </si>
  <si>
    <t>いつかは…</t>
  </si>
  <si>
    <t>#7</t>
  </si>
  <si>
    <t>POCH-1111 BGCH-1004</t>
  </si>
  <si>
    <t>#13</t>
  </si>
  <si>
    <t>JBCJ-9024</t>
  </si>
  <si>
    <t>いとし</t>
  </si>
  <si>
    <t>愛しい人よ　～名もなき旅人よ～</t>
  </si>
  <si>
    <t>36th 「瞳閉じて」c/w</t>
  </si>
  <si>
    <t>岩井勇一郎</t>
  </si>
  <si>
    <t>大賀好修</t>
  </si>
  <si>
    <t>2003.07.09</t>
  </si>
  <si>
    <t>JBCJ-6002</t>
  </si>
  <si>
    <t>36th</t>
  </si>
  <si>
    <r>
      <t>JBCD-2008-</t>
    </r>
    <r>
      <rPr>
        <sz val="11"/>
        <rFont val="ＭＳ Ｐゴシック"/>
        <family val="3"/>
      </rPr>
      <t>36</t>
    </r>
  </si>
  <si>
    <t>いほう</t>
  </si>
  <si>
    <t>異邦人（TAK MATSUMOTO featuring ZARD）</t>
  </si>
  <si>
    <t>Sg「異邦人」 (TAK MATSUMOTO featuring ZARD)＃1</t>
  </si>
  <si>
    <t>久保田早紀</t>
  </si>
  <si>
    <t>徳永暁人</t>
  </si>
  <si>
    <t>2003.08.27</t>
  </si>
  <si>
    <t>BMCV-5004</t>
  </si>
  <si>
    <t>いほう</t>
  </si>
  <si>
    <t>AL「THE HIT PARADE」（TAK MATSUMOTO）＃2</t>
  </si>
  <si>
    <t>2003.11.26</t>
  </si>
  <si>
    <t>BMCV-8009</t>
  </si>
  <si>
    <t>48th</t>
  </si>
  <si>
    <r>
      <t>2</t>
    </r>
    <r>
      <rPr>
        <sz val="11"/>
        <rFont val="ＭＳ Ｐゴシック"/>
        <family val="3"/>
      </rPr>
      <t>008.05.28</t>
    </r>
  </si>
  <si>
    <r>
      <t>JBCD-2008-</t>
    </r>
    <r>
      <rPr>
        <sz val="11"/>
        <rFont val="ＭＳ Ｐゴシック"/>
        <family val="3"/>
      </rPr>
      <t>48</t>
    </r>
  </si>
  <si>
    <t>います</t>
  </si>
  <si>
    <t>今すぐ会いに来て</t>
  </si>
  <si>
    <t>坂井泉水</t>
  </si>
  <si>
    <t>栗林誠一郎</t>
  </si>
  <si>
    <t>明石昌夫</t>
  </si>
  <si>
    <t>うんめ</t>
  </si>
  <si>
    <t>運命のルーレット廻して</t>
  </si>
  <si>
    <t>25th 「運命のルーレット廻して」</t>
  </si>
  <si>
    <t>池田大介</t>
  </si>
  <si>
    <r>
      <t>1998.</t>
    </r>
    <r>
      <rPr>
        <sz val="11"/>
        <rFont val="ＭＳ Ｐゴシック"/>
        <family val="3"/>
      </rPr>
      <t>09.17</t>
    </r>
  </si>
  <si>
    <t>JBDJ-1041</t>
  </si>
  <si>
    <t>#5</t>
  </si>
  <si>
    <t>運命のルーレット廻して(Re-mix Version)</t>
  </si>
  <si>
    <t>#14</t>
  </si>
  <si>
    <t>25th</t>
  </si>
  <si>
    <r>
      <t>2</t>
    </r>
    <r>
      <rPr>
        <sz val="11"/>
        <rFont val="ＭＳ Ｐゴシック"/>
        <family val="3"/>
      </rPr>
      <t>002.09.10</t>
    </r>
  </si>
  <si>
    <r>
      <t>JBCD-2000-</t>
    </r>
    <r>
      <rPr>
        <sz val="11"/>
        <rFont val="ＭＳ Ｐゴシック"/>
        <family val="3"/>
      </rPr>
      <t>25</t>
    </r>
  </si>
  <si>
    <t>DISC2-#7</t>
  </si>
  <si>
    <r>
      <t>【初回限定盤】『AQUA ～Summer～』JBCJ-90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4
『CRYSTAL ～Autumn to Winter～』JBCJ-9016
『DREAM ～Spring～』JBCJ-9018
【通常盤】JBCJ-9020</t>
    </r>
  </si>
  <si>
    <r>
      <t>JBCD-2008-</t>
    </r>
    <r>
      <rPr>
        <sz val="11"/>
        <rFont val="ＭＳ Ｐゴシック"/>
        <family val="3"/>
      </rPr>
      <t>25</t>
    </r>
  </si>
  <si>
    <t>えいえ</t>
  </si>
  <si>
    <t>永遠</t>
  </si>
  <si>
    <t>22nd 「永遠」</t>
  </si>
  <si>
    <r>
      <t>1997.</t>
    </r>
    <r>
      <rPr>
        <sz val="11"/>
        <rFont val="ＭＳ Ｐゴシック"/>
        <family val="3"/>
      </rPr>
      <t>08.20</t>
    </r>
  </si>
  <si>
    <t>JBDJ-1030</t>
  </si>
  <si>
    <t xml:space="preserve">永遠 (Intro Piano Version) </t>
  </si>
  <si>
    <t>#13</t>
  </si>
  <si>
    <t>永遠～君と僕との間に～</t>
  </si>
  <si>
    <t>#16</t>
  </si>
  <si>
    <r>
      <t>JBCD-2000-</t>
    </r>
    <r>
      <rPr>
        <sz val="11"/>
        <rFont val="ＭＳ Ｐゴシック"/>
        <family val="3"/>
      </rPr>
      <t>22</t>
    </r>
  </si>
  <si>
    <t>永遠 (Till the end of time mix)</t>
  </si>
  <si>
    <t>#7</t>
  </si>
  <si>
    <r>
      <t>l</t>
    </r>
    <r>
      <rPr>
        <sz val="11"/>
        <rFont val="ＭＳ Ｐゴシック"/>
        <family val="3"/>
      </rPr>
      <t>ightin' grooves</t>
    </r>
  </si>
  <si>
    <t>2004.03.02</t>
  </si>
  <si>
    <t>2004.04.30</t>
  </si>
  <si>
    <t>DISC2-#5</t>
  </si>
  <si>
    <t>【初回限定盤】『AQUA ～Summer～』JBCJ-9014
『CRYSTAL ～Autumn to Winter～』JBCJ-9016
『DREAM ～Spring～』JBCJ-9018
【通常盤】JBCJ-9020</t>
  </si>
  <si>
    <t>永遠（’07 Live Ver.）</t>
  </si>
  <si>
    <t>DISC1-#13</t>
  </si>
  <si>
    <r>
      <t>2</t>
    </r>
    <r>
      <rPr>
        <sz val="11"/>
        <rFont val="ＭＳ Ｐゴシック"/>
        <family val="3"/>
      </rPr>
      <t>008.01.23</t>
    </r>
  </si>
  <si>
    <t>JBCJ-9027</t>
  </si>
  <si>
    <r>
      <t>JBCD-2008-</t>
    </r>
    <r>
      <rPr>
        <sz val="11"/>
        <rFont val="ＭＳ Ｐゴシック"/>
        <family val="3"/>
      </rPr>
      <t>22</t>
    </r>
  </si>
  <si>
    <t>おもい</t>
  </si>
  <si>
    <t>お・も・ひ・で</t>
  </si>
  <si>
    <t>31st 「この涙　星になれ」c/w</t>
  </si>
  <si>
    <t>寺尾広</t>
  </si>
  <si>
    <t>古井弘人</t>
  </si>
  <si>
    <t>1999.12.01</t>
  </si>
  <si>
    <t>JBCJ-1027</t>
  </si>
  <si>
    <t>#6</t>
  </si>
  <si>
    <t>31st</t>
  </si>
  <si>
    <r>
      <t>JBCD-2000-</t>
    </r>
    <r>
      <rPr>
        <sz val="11"/>
        <rFont val="ＭＳ Ｐゴシック"/>
        <family val="3"/>
      </rPr>
      <t>31</t>
    </r>
  </si>
  <si>
    <r>
      <t>JBCD-2008-</t>
    </r>
    <r>
      <rPr>
        <sz val="11"/>
        <rFont val="ＭＳ Ｐゴシック"/>
        <family val="3"/>
      </rPr>
      <t>31</t>
    </r>
  </si>
  <si>
    <t>おんな</t>
  </si>
  <si>
    <t xml:space="preserve">女でいたい </t>
  </si>
  <si>
    <t>川島だりあ</t>
  </si>
  <si>
    <t>葉山たけし</t>
  </si>
  <si>
    <t>POCH-1082 BGCH-1003</t>
  </si>
  <si>
    <t>かえら</t>
  </si>
  <si>
    <t>帰らぬ時間（とき）の中で</t>
  </si>
  <si>
    <t>19th 「Don't you see」c/w</t>
  </si>
  <si>
    <t>1997.01.06</t>
  </si>
  <si>
    <t>JBDJ-1023</t>
  </si>
  <si>
    <t>19th</t>
  </si>
  <si>
    <r>
      <t>JBCD-2000-1</t>
    </r>
    <r>
      <rPr>
        <sz val="11"/>
        <rFont val="ＭＳ Ｐゴシック"/>
        <family val="3"/>
      </rPr>
      <t>9</t>
    </r>
  </si>
  <si>
    <r>
      <t>JBCD-2008-</t>
    </r>
    <r>
      <rPr>
        <sz val="11"/>
        <rFont val="ＭＳ Ｐゴシック"/>
        <family val="3"/>
      </rPr>
      <t>19</t>
    </r>
  </si>
  <si>
    <t>かけが</t>
  </si>
  <si>
    <t>かけがえのないもの</t>
  </si>
  <si>
    <t>38th 「かけがえのないもの」</t>
  </si>
  <si>
    <t>大野愛果</t>
  </si>
  <si>
    <t>小林哲</t>
  </si>
  <si>
    <r>
      <t>2004.</t>
    </r>
    <r>
      <rPr>
        <sz val="11"/>
        <rFont val="ＭＳ Ｐゴシック"/>
        <family val="3"/>
      </rPr>
      <t>06.23</t>
    </r>
  </si>
  <si>
    <t>JBCJ-4001</t>
  </si>
  <si>
    <t>#3</t>
  </si>
  <si>
    <t>#11</t>
  </si>
  <si>
    <t>DISC1-#11</t>
  </si>
  <si>
    <t>39th</t>
  </si>
  <si>
    <r>
      <t>JBCD-2008-</t>
    </r>
    <r>
      <rPr>
        <sz val="11"/>
        <rFont val="ＭＳ Ｐゴシック"/>
        <family val="3"/>
      </rPr>
      <t>39</t>
    </r>
  </si>
  <si>
    <t>かぜが</t>
  </si>
  <si>
    <t>風が通り抜ける街へ</t>
  </si>
  <si>
    <t>21st 「風が通り抜ける街へ」</t>
  </si>
  <si>
    <t>織田哲郎</t>
  </si>
  <si>
    <r>
      <t>1997.</t>
    </r>
    <r>
      <rPr>
        <sz val="11"/>
        <rFont val="ＭＳ Ｐゴシック"/>
        <family val="3"/>
      </rPr>
      <t>07.02</t>
    </r>
  </si>
  <si>
    <t>JBDJ-1029</t>
  </si>
  <si>
    <t>#12</t>
  </si>
  <si>
    <t>21st</t>
  </si>
  <si>
    <r>
      <t>JBCD-2000-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1</t>
    </r>
  </si>
  <si>
    <t>風が通り抜ける街へ (White silver wind mix)</t>
  </si>
  <si>
    <t>MIWA</t>
  </si>
  <si>
    <t>#2</t>
  </si>
  <si>
    <r>
      <t>JBCD-2008-</t>
    </r>
    <r>
      <rPr>
        <sz val="11"/>
        <rFont val="ＭＳ Ｐゴシック"/>
        <family val="3"/>
      </rPr>
      <t>21</t>
    </r>
  </si>
  <si>
    <t>かなし</t>
  </si>
  <si>
    <t>悲しいほど貴方が好き</t>
  </si>
  <si>
    <t>41st 「悲しいほど貴方が好き/カラッといこう！」</t>
  </si>
  <si>
    <r>
      <t>2006.</t>
    </r>
    <r>
      <rPr>
        <sz val="11"/>
        <rFont val="ＭＳ Ｐゴシック"/>
        <family val="3"/>
      </rPr>
      <t>03.08</t>
    </r>
  </si>
  <si>
    <t>JBCJ-6007</t>
  </si>
  <si>
    <t>#8</t>
  </si>
  <si>
    <t>41st</t>
  </si>
  <si>
    <r>
      <t>JBCD-2008-</t>
    </r>
    <r>
      <rPr>
        <sz val="11"/>
        <rFont val="ＭＳ Ｐゴシック"/>
        <family val="3"/>
      </rPr>
      <t>41</t>
    </r>
  </si>
  <si>
    <t xml:space="preserve">悲しいほど 今日は雨でも </t>
  </si>
  <si>
    <t>かなり</t>
  </si>
  <si>
    <t>カナリヤ</t>
  </si>
  <si>
    <t>9th 「もう少し　あと少し…」c/w</t>
  </si>
  <si>
    <t>1993.09.04</t>
  </si>
  <si>
    <t>BGDH-1008</t>
  </si>
  <si>
    <t>9th</t>
  </si>
  <si>
    <r>
      <t>JBCD-2000-</t>
    </r>
    <r>
      <rPr>
        <sz val="11"/>
        <rFont val="ＭＳ Ｐゴシック"/>
        <family val="3"/>
      </rPr>
      <t>9</t>
    </r>
  </si>
  <si>
    <t>EX-DVD#2</t>
  </si>
  <si>
    <r>
      <t>JBCD-2008-</t>
    </r>
    <r>
      <rPr>
        <sz val="11"/>
        <rFont val="ＭＳ Ｐゴシック"/>
        <family val="3"/>
      </rPr>
      <t>9</t>
    </r>
  </si>
  <si>
    <t>からっ</t>
  </si>
  <si>
    <t>カラッといこう！</t>
  </si>
  <si>
    <t>2006.03.08</t>
  </si>
  <si>
    <t>JBCJ-6007</t>
  </si>
  <si>
    <t>きっと</t>
  </si>
  <si>
    <t xml:space="preserve">きっと忘れない </t>
  </si>
  <si>
    <t>10th 「きっと忘れない 」</t>
  </si>
  <si>
    <r>
      <t>1993.11.</t>
    </r>
    <r>
      <rPr>
        <sz val="11"/>
        <rFont val="ＭＳ Ｐゴシック"/>
        <family val="3"/>
      </rPr>
      <t>03</t>
    </r>
  </si>
  <si>
    <t>BGDH-1016</t>
  </si>
  <si>
    <t>10th</t>
  </si>
  <si>
    <r>
      <t>JBCD-2000-1</t>
    </r>
    <r>
      <rPr>
        <sz val="11"/>
        <rFont val="ＭＳ Ｐゴシック"/>
        <family val="3"/>
      </rPr>
      <t>0</t>
    </r>
  </si>
  <si>
    <t>DISC1-#8</t>
  </si>
  <si>
    <r>
      <t>【初回限定盤】『AQUA ～Summer～』JBCJ-90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 xml:space="preserve">
『CRYSTAL ～Autumn to Winter～』JBCJ-9015
『DREAM ～Spring～』JBCJ-9017
【通常盤】JBCJ-9019</t>
    </r>
  </si>
  <si>
    <r>
      <t>JBCD-2008-</t>
    </r>
    <r>
      <rPr>
        <sz val="11"/>
        <rFont val="ＭＳ Ｐゴシック"/>
        <family val="3"/>
      </rPr>
      <t>10</t>
    </r>
  </si>
  <si>
    <t>きみが</t>
  </si>
  <si>
    <t>君がいたから</t>
  </si>
  <si>
    <t>君がいたから（di mare version）</t>
  </si>
  <si>
    <t>#9</t>
  </si>
  <si>
    <t>君がいない</t>
  </si>
  <si>
    <t>7th 「君がいない」</t>
  </si>
  <si>
    <r>
      <t>1993.</t>
    </r>
    <r>
      <rPr>
        <sz val="11"/>
        <rFont val="ＭＳ Ｐゴシック"/>
        <family val="3"/>
      </rPr>
      <t>04.21</t>
    </r>
  </si>
  <si>
    <t>BGDH-1004</t>
  </si>
  <si>
    <t>君がいない（B-version）</t>
  </si>
  <si>
    <t>君がいない（ZARD Cruising &amp; Live）</t>
  </si>
  <si>
    <t xml:space="preserve">7th </t>
  </si>
  <si>
    <r>
      <t>JBCD-2000-</t>
    </r>
    <r>
      <rPr>
        <sz val="11"/>
        <rFont val="ＭＳ Ｐゴシック"/>
        <family val="3"/>
      </rPr>
      <t>7</t>
    </r>
  </si>
  <si>
    <t>DISC1-#5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</si>
</sst>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63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 quotePrefix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49" fontId="0" fillId="2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2" borderId="0" xfId="0" applyFill="1" applyAlignment="1">
      <alignment vertical="top"/>
    </xf>
    <xf numFmtId="0" fontId="0" fillId="2" borderId="0" xfId="0" applyFont="1" applyFill="1" applyAlignment="1">
      <alignment horizontal="left" vertical="top"/>
    </xf>
    <xf numFmtId="0" fontId="0" fillId="2" borderId="0" xfId="0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7" borderId="0" xfId="0" applyFill="1" applyAlignment="1">
      <alignment horizontal="left" vertical="center"/>
    </xf>
    <xf numFmtId="49" fontId="0" fillId="7" borderId="0" xfId="0" applyNumberFormat="1" applyFill="1" applyAlignment="1">
      <alignment horizontal="left" vertical="center"/>
    </xf>
    <xf numFmtId="0" fontId="0" fillId="7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0" fillId="7" borderId="0" xfId="0" applyFill="1" applyAlignment="1" quotePrefix="1">
      <alignment horizontal="left" vertical="center"/>
    </xf>
    <xf numFmtId="0" fontId="0" fillId="7" borderId="0" xfId="0" applyFont="1" applyFill="1" applyAlignment="1">
      <alignment horizontal="left" vertical="top"/>
    </xf>
    <xf numFmtId="0" fontId="2" fillId="7" borderId="0" xfId="0" applyFont="1" applyFill="1" applyAlignment="1">
      <alignment horizontal="left" vertical="center"/>
    </xf>
    <xf numFmtId="56" fontId="0" fillId="7" borderId="0" xfId="0" applyNumberFormat="1" applyFont="1" applyFill="1" applyAlignment="1">
      <alignment horizontal="left" vertical="center"/>
    </xf>
    <xf numFmtId="56" fontId="0" fillId="0" borderId="0" xfId="0" applyNumberFormat="1" applyFont="1" applyFill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07"/>
  <sheetViews>
    <sheetView tabSelected="1" workbookViewId="0" topLeftCell="A1">
      <selection activeCell="A1" sqref="A1:IV16384"/>
    </sheetView>
  </sheetViews>
  <sheetFormatPr defaultColWidth="9.00390625" defaultRowHeight="13.5"/>
  <cols>
    <col min="1" max="1" width="4.375" style="0" customWidth="1"/>
    <col min="2" max="2" width="7.50390625" style="0" hidden="1" customWidth="1"/>
    <col min="3" max="3" width="42.875" style="32" customWidth="1"/>
    <col min="4" max="17" width="10.625" style="0" customWidth="1"/>
    <col min="18" max="18" width="10.75390625" style="0" customWidth="1"/>
    <col min="19" max="21" width="10.625" style="0" customWidth="1"/>
    <col min="22" max="22" width="10.25390625" style="0" customWidth="1"/>
    <col min="23" max="24" width="10.625" style="0" customWidth="1"/>
    <col min="25" max="25" width="10.75390625" style="0" customWidth="1"/>
    <col min="26" max="34" width="10.625" style="0" customWidth="1"/>
    <col min="37" max="37" width="9.50390625" style="0" customWidth="1"/>
    <col min="38" max="38" width="10.25390625" style="35" bestFit="1" customWidth="1"/>
    <col min="39" max="39" width="9.00390625" style="48" customWidth="1"/>
  </cols>
  <sheetData>
    <row r="1" spans="1:39" s="12" customFormat="1" ht="13.5">
      <c r="A1" s="1" t="s">
        <v>470</v>
      </c>
      <c r="B1" s="1"/>
      <c r="C1" s="2" t="s">
        <v>471</v>
      </c>
      <c r="D1" s="1"/>
      <c r="E1" s="1" t="s">
        <v>472</v>
      </c>
      <c r="F1" s="1" t="s">
        <v>473</v>
      </c>
      <c r="G1" s="1" t="s">
        <v>474</v>
      </c>
      <c r="H1" s="1" t="s">
        <v>475</v>
      </c>
      <c r="I1" s="1" t="s">
        <v>476</v>
      </c>
      <c r="J1" s="1" t="s">
        <v>477</v>
      </c>
      <c r="K1" s="1" t="s">
        <v>478</v>
      </c>
      <c r="L1" s="3" t="s">
        <v>479</v>
      </c>
      <c r="M1" s="1" t="s">
        <v>480</v>
      </c>
      <c r="N1" s="3" t="s">
        <v>481</v>
      </c>
      <c r="O1" s="1" t="s">
        <v>482</v>
      </c>
      <c r="P1" s="3" t="s">
        <v>483</v>
      </c>
      <c r="Q1" s="1" t="s">
        <v>484</v>
      </c>
      <c r="R1" s="1" t="s">
        <v>485</v>
      </c>
      <c r="S1" s="1" t="s">
        <v>486</v>
      </c>
      <c r="T1" s="1" t="s">
        <v>487</v>
      </c>
      <c r="U1" s="3" t="s">
        <v>488</v>
      </c>
      <c r="V1" s="3" t="s">
        <v>489</v>
      </c>
      <c r="W1" s="3" t="s">
        <v>489</v>
      </c>
      <c r="X1" s="3" t="s">
        <v>490</v>
      </c>
      <c r="Y1" s="4" t="s">
        <v>491</v>
      </c>
      <c r="Z1" s="4" t="s">
        <v>492</v>
      </c>
      <c r="AA1" s="4" t="s">
        <v>493</v>
      </c>
      <c r="AB1" s="5" t="s">
        <v>494</v>
      </c>
      <c r="AC1" s="5" t="s">
        <v>495</v>
      </c>
      <c r="AD1" s="6" t="s">
        <v>496</v>
      </c>
      <c r="AE1" s="7" t="s">
        <v>497</v>
      </c>
      <c r="AF1" s="7" t="s">
        <v>498</v>
      </c>
      <c r="AG1" s="7" t="s">
        <v>499</v>
      </c>
      <c r="AH1" s="8"/>
      <c r="AI1" s="9"/>
      <c r="AJ1" s="9"/>
      <c r="AK1" s="9"/>
      <c r="AL1" s="10"/>
      <c r="AM1" s="11"/>
    </row>
    <row r="2" spans="1:39" s="12" customFormat="1" ht="27">
      <c r="A2" s="13"/>
      <c r="B2" s="13"/>
      <c r="C2" s="2" t="s">
        <v>500</v>
      </c>
      <c r="D2" s="1"/>
      <c r="E2" s="14" t="s">
        <v>501</v>
      </c>
      <c r="F2" s="14" t="s">
        <v>502</v>
      </c>
      <c r="G2" s="14" t="s">
        <v>503</v>
      </c>
      <c r="H2" s="13" t="s">
        <v>504</v>
      </c>
      <c r="I2" s="13" t="s">
        <v>505</v>
      </c>
      <c r="J2" s="13" t="s">
        <v>506</v>
      </c>
      <c r="K2" s="3" t="s">
        <v>507</v>
      </c>
      <c r="L2" s="13" t="s">
        <v>508</v>
      </c>
      <c r="M2" s="3" t="s">
        <v>509</v>
      </c>
      <c r="N2" s="3" t="s">
        <v>510</v>
      </c>
      <c r="O2" s="3" t="s">
        <v>511</v>
      </c>
      <c r="P2" s="3" t="s">
        <v>512</v>
      </c>
      <c r="Q2" s="3" t="s">
        <v>513</v>
      </c>
      <c r="R2" s="3" t="s">
        <v>514</v>
      </c>
      <c r="S2" s="13" t="s">
        <v>514</v>
      </c>
      <c r="T2" s="13" t="s">
        <v>515</v>
      </c>
      <c r="U2" s="15" t="s">
        <v>516</v>
      </c>
      <c r="V2" s="13" t="s">
        <v>517</v>
      </c>
      <c r="W2" s="13" t="s">
        <v>518</v>
      </c>
      <c r="X2" s="13" t="s">
        <v>519</v>
      </c>
      <c r="Y2" s="16" t="s">
        <v>520</v>
      </c>
      <c r="Z2" s="17" t="s">
        <v>521</v>
      </c>
      <c r="AA2" s="17" t="s">
        <v>522</v>
      </c>
      <c r="AB2" s="18" t="s">
        <v>523</v>
      </c>
      <c r="AC2" s="18" t="s">
        <v>524</v>
      </c>
      <c r="AD2" s="18" t="s">
        <v>525</v>
      </c>
      <c r="AE2" s="19" t="s">
        <v>526</v>
      </c>
      <c r="AF2" s="19" t="s">
        <v>527</v>
      </c>
      <c r="AG2" s="19" t="s">
        <v>528</v>
      </c>
      <c r="AH2" s="20"/>
      <c r="AI2" s="11"/>
      <c r="AJ2" s="11"/>
      <c r="AK2" s="11"/>
      <c r="AL2" s="10"/>
      <c r="AM2" s="11"/>
    </row>
    <row r="3" spans="1:39" ht="96.75" customHeight="1">
      <c r="A3" s="21"/>
      <c r="B3" s="21" t="s">
        <v>529</v>
      </c>
      <c r="C3" s="22" t="s">
        <v>530</v>
      </c>
      <c r="D3" s="21" t="s">
        <v>531</v>
      </c>
      <c r="E3" s="23" t="s">
        <v>532</v>
      </c>
      <c r="F3" s="23" t="s">
        <v>533</v>
      </c>
      <c r="G3" s="23" t="s">
        <v>534</v>
      </c>
      <c r="H3" s="23" t="s">
        <v>535</v>
      </c>
      <c r="I3" s="23" t="s">
        <v>536</v>
      </c>
      <c r="J3" s="23" t="s">
        <v>537</v>
      </c>
      <c r="K3" s="23" t="s">
        <v>538</v>
      </c>
      <c r="L3" s="23" t="s">
        <v>539</v>
      </c>
      <c r="M3" s="23" t="s">
        <v>540</v>
      </c>
      <c r="N3" s="23" t="s">
        <v>541</v>
      </c>
      <c r="O3" s="23" t="s">
        <v>542</v>
      </c>
      <c r="P3" s="23" t="s">
        <v>543</v>
      </c>
      <c r="Q3" s="23" t="s">
        <v>544</v>
      </c>
      <c r="R3" s="23" t="s">
        <v>545</v>
      </c>
      <c r="S3" s="23" t="s">
        <v>546</v>
      </c>
      <c r="T3" s="23" t="s">
        <v>547</v>
      </c>
      <c r="U3" s="24" t="s">
        <v>548</v>
      </c>
      <c r="V3" s="23" t="s">
        <v>549</v>
      </c>
      <c r="W3" s="23" t="s">
        <v>550</v>
      </c>
      <c r="X3" s="23" t="s">
        <v>551</v>
      </c>
      <c r="Y3" s="25" t="s">
        <v>552</v>
      </c>
      <c r="Z3" s="25" t="s">
        <v>553</v>
      </c>
      <c r="AA3" s="25" t="s">
        <v>554</v>
      </c>
      <c r="AB3" s="26" t="s">
        <v>555</v>
      </c>
      <c r="AC3" s="26" t="s">
        <v>556</v>
      </c>
      <c r="AD3" s="26" t="s">
        <v>557</v>
      </c>
      <c r="AE3" s="27" t="s">
        <v>558</v>
      </c>
      <c r="AF3" s="27" t="s">
        <v>559</v>
      </c>
      <c r="AG3" s="27" t="s">
        <v>560</v>
      </c>
      <c r="AH3" s="28" t="s">
        <v>561</v>
      </c>
      <c r="AI3" s="29" t="s">
        <v>562</v>
      </c>
      <c r="AJ3" s="29" t="s">
        <v>563</v>
      </c>
      <c r="AK3" s="29" t="s">
        <v>564</v>
      </c>
      <c r="AL3" s="30" t="s">
        <v>565</v>
      </c>
      <c r="AM3" s="31" t="s">
        <v>566</v>
      </c>
    </row>
    <row r="4" spans="1:39" s="32" customFormat="1" ht="13.5">
      <c r="A4" s="32">
        <f aca="true" t="shared" si="0" ref="A4:A95">ROW(A4)-3</f>
        <v>1</v>
      </c>
      <c r="B4" s="32" t="s">
        <v>567</v>
      </c>
      <c r="C4" s="32" t="s">
        <v>568</v>
      </c>
      <c r="D4" s="32" t="s">
        <v>569</v>
      </c>
      <c r="U4" s="33"/>
      <c r="Y4" s="34"/>
      <c r="AI4" s="35" t="s">
        <v>570</v>
      </c>
      <c r="AJ4" s="35" t="s">
        <v>571</v>
      </c>
      <c r="AK4" s="35" t="s">
        <v>572</v>
      </c>
      <c r="AL4" s="35" t="s">
        <v>573</v>
      </c>
      <c r="AM4" s="35" t="s">
        <v>574</v>
      </c>
    </row>
    <row r="5" spans="1:39" s="32" customFormat="1" ht="13.5">
      <c r="A5" s="32">
        <f t="shared" si="0"/>
        <v>2</v>
      </c>
      <c r="B5" s="32" t="s">
        <v>567</v>
      </c>
      <c r="C5" s="32" t="s">
        <v>568</v>
      </c>
      <c r="R5" s="32" t="s">
        <v>575</v>
      </c>
      <c r="U5" s="33"/>
      <c r="Y5" s="34"/>
      <c r="Z5" s="34"/>
      <c r="AA5" s="34"/>
      <c r="AI5" s="35" t="s">
        <v>570</v>
      </c>
      <c r="AJ5" s="35" t="s">
        <v>571</v>
      </c>
      <c r="AK5" s="35" t="s">
        <v>572</v>
      </c>
      <c r="AL5" s="35" t="s">
        <v>576</v>
      </c>
      <c r="AM5" s="35" t="s">
        <v>577</v>
      </c>
    </row>
    <row r="6" spans="1:39" s="32" customFormat="1" ht="13.5">
      <c r="A6" s="32">
        <f t="shared" si="0"/>
        <v>3</v>
      </c>
      <c r="B6" s="32" t="s">
        <v>567</v>
      </c>
      <c r="C6" s="32" t="s">
        <v>568</v>
      </c>
      <c r="U6" s="33"/>
      <c r="Y6" s="34"/>
      <c r="Z6" s="34" t="s">
        <v>578</v>
      </c>
      <c r="AA6" s="34"/>
      <c r="AB6" s="34"/>
      <c r="AC6" s="34"/>
      <c r="AD6" s="34"/>
      <c r="AE6" s="34"/>
      <c r="AF6" s="34"/>
      <c r="AG6" s="34"/>
      <c r="AH6" s="34"/>
      <c r="AI6" s="35" t="s">
        <v>570</v>
      </c>
      <c r="AJ6" s="35" t="s">
        <v>571</v>
      </c>
      <c r="AK6" s="35" t="s">
        <v>572</v>
      </c>
      <c r="AL6" s="10" t="s">
        <v>579</v>
      </c>
      <c r="AM6" s="10" t="s">
        <v>580</v>
      </c>
    </row>
    <row r="7" spans="1:39" s="32" customFormat="1" ht="13.5">
      <c r="A7" s="32">
        <f t="shared" si="0"/>
        <v>4</v>
      </c>
      <c r="B7" s="32" t="s">
        <v>567</v>
      </c>
      <c r="C7" s="32" t="s">
        <v>568</v>
      </c>
      <c r="U7" s="33"/>
      <c r="V7" s="32" t="s">
        <v>581</v>
      </c>
      <c r="Y7" s="34"/>
      <c r="Z7" s="34"/>
      <c r="AA7" s="34"/>
      <c r="AI7" s="35" t="s">
        <v>570</v>
      </c>
      <c r="AJ7" s="35" t="s">
        <v>571</v>
      </c>
      <c r="AK7" s="35" t="s">
        <v>572</v>
      </c>
      <c r="AL7" s="35" t="s">
        <v>582</v>
      </c>
      <c r="AM7" s="35" t="s">
        <v>583</v>
      </c>
    </row>
    <row r="8" spans="1:39" s="32" customFormat="1" ht="13.5">
      <c r="A8" s="32">
        <f t="shared" si="0"/>
        <v>5</v>
      </c>
      <c r="B8" s="32" t="s">
        <v>567</v>
      </c>
      <c r="C8" s="32" t="s">
        <v>568</v>
      </c>
      <c r="U8" s="33"/>
      <c r="Y8" s="34"/>
      <c r="Z8" s="34"/>
      <c r="AA8" s="34" t="s">
        <v>578</v>
      </c>
      <c r="AI8" s="35" t="s">
        <v>570</v>
      </c>
      <c r="AJ8" s="35" t="s">
        <v>571</v>
      </c>
      <c r="AK8" s="35" t="s">
        <v>572</v>
      </c>
      <c r="AL8" s="35" t="s">
        <v>584</v>
      </c>
      <c r="AM8" s="35" t="s">
        <v>585</v>
      </c>
    </row>
    <row r="9" spans="1:39" s="32" customFormat="1" ht="13.5">
      <c r="A9" s="36">
        <f t="shared" si="0"/>
        <v>6</v>
      </c>
      <c r="B9" s="36" t="s">
        <v>586</v>
      </c>
      <c r="C9" s="36" t="s">
        <v>587</v>
      </c>
      <c r="D9" s="36"/>
      <c r="E9" s="36"/>
      <c r="F9" s="36"/>
      <c r="G9" s="36"/>
      <c r="H9" s="36"/>
      <c r="I9" s="36"/>
      <c r="J9" s="36"/>
      <c r="K9" s="36"/>
      <c r="L9" s="36"/>
      <c r="M9" s="36" t="s">
        <v>588</v>
      </c>
      <c r="N9" s="36"/>
      <c r="O9" s="36"/>
      <c r="P9" s="36"/>
      <c r="Q9" s="36"/>
      <c r="R9" s="36"/>
      <c r="S9" s="36"/>
      <c r="T9" s="36"/>
      <c r="U9" s="37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8" t="s">
        <v>570</v>
      </c>
      <c r="AJ9" s="38" t="s">
        <v>589</v>
      </c>
      <c r="AK9" s="38" t="s">
        <v>590</v>
      </c>
      <c r="AL9" s="38" t="s">
        <v>591</v>
      </c>
      <c r="AM9" s="38" t="s">
        <v>592</v>
      </c>
    </row>
    <row r="10" spans="1:39" s="32" customFormat="1" ht="13.5">
      <c r="A10" s="32">
        <f>ROW(A10)-3</f>
        <v>7</v>
      </c>
      <c r="B10" s="32" t="s">
        <v>593</v>
      </c>
      <c r="C10" s="34" t="s">
        <v>594</v>
      </c>
      <c r="M10" s="32" t="s">
        <v>595</v>
      </c>
      <c r="U10" s="33"/>
      <c r="Y10" s="34"/>
      <c r="Z10" s="34"/>
      <c r="AA10" s="34"/>
      <c r="AI10" s="39" t="s">
        <v>596</v>
      </c>
      <c r="AJ10" s="39" t="s">
        <v>596</v>
      </c>
      <c r="AK10" s="35" t="s">
        <v>597</v>
      </c>
      <c r="AL10" s="35" t="s">
        <v>591</v>
      </c>
      <c r="AM10" s="40" t="s">
        <v>598</v>
      </c>
    </row>
    <row r="11" spans="1:39" s="32" customFormat="1" ht="13.5">
      <c r="A11" s="32">
        <f>ROW(A11)-3</f>
        <v>8</v>
      </c>
      <c r="B11" s="32" t="s">
        <v>593</v>
      </c>
      <c r="C11" s="34" t="s">
        <v>599</v>
      </c>
      <c r="M11" s="32" t="s">
        <v>600</v>
      </c>
      <c r="U11" s="33"/>
      <c r="Y11" s="34"/>
      <c r="Z11" s="34"/>
      <c r="AA11" s="34"/>
      <c r="AI11" s="39" t="s">
        <v>596</v>
      </c>
      <c r="AJ11" s="39" t="s">
        <v>596</v>
      </c>
      <c r="AK11" s="35" t="s">
        <v>597</v>
      </c>
      <c r="AL11" s="35" t="s">
        <v>591</v>
      </c>
      <c r="AM11" s="40" t="s">
        <v>598</v>
      </c>
    </row>
    <row r="12" spans="1:39" s="32" customFormat="1" ht="13.5">
      <c r="A12" s="32">
        <f>ROW(A12)-3</f>
        <v>9</v>
      </c>
      <c r="B12" s="32" t="s">
        <v>593</v>
      </c>
      <c r="C12" s="34" t="s">
        <v>594</v>
      </c>
      <c r="U12" s="33"/>
      <c r="Y12" s="34"/>
      <c r="Z12" s="34"/>
      <c r="AA12" s="34"/>
      <c r="AF12" s="32" t="s">
        <v>601</v>
      </c>
      <c r="AI12" s="39" t="s">
        <v>596</v>
      </c>
      <c r="AJ12" s="39" t="s">
        <v>596</v>
      </c>
      <c r="AK12" s="35" t="s">
        <v>597</v>
      </c>
      <c r="AL12" s="35" t="s">
        <v>602</v>
      </c>
      <c r="AM12" s="10" t="s">
        <v>603</v>
      </c>
    </row>
    <row r="13" spans="1:39" s="32" customFormat="1" ht="13.5">
      <c r="A13" s="32">
        <f t="shared" si="0"/>
        <v>10</v>
      </c>
      <c r="B13" s="32" t="s">
        <v>593</v>
      </c>
      <c r="C13" s="34" t="s">
        <v>599</v>
      </c>
      <c r="U13" s="33"/>
      <c r="Y13" s="34"/>
      <c r="Z13" s="34"/>
      <c r="AA13" s="34"/>
      <c r="AF13" s="32" t="s">
        <v>604</v>
      </c>
      <c r="AI13" s="39" t="s">
        <v>596</v>
      </c>
      <c r="AJ13" s="39" t="s">
        <v>596</v>
      </c>
      <c r="AK13" s="35" t="s">
        <v>597</v>
      </c>
      <c r="AL13" s="35" t="s">
        <v>602</v>
      </c>
      <c r="AM13" s="35" t="s">
        <v>603</v>
      </c>
    </row>
    <row r="14" spans="1:39" s="32" customFormat="1" ht="13.5">
      <c r="A14" s="32">
        <f>ROW(A14)-3</f>
        <v>11</v>
      </c>
      <c r="B14" s="32" t="s">
        <v>593</v>
      </c>
      <c r="C14" s="34" t="s">
        <v>605</v>
      </c>
      <c r="U14" s="33"/>
      <c r="Y14" s="34"/>
      <c r="Z14" s="34"/>
      <c r="AA14" s="34"/>
      <c r="AB14" s="32" t="s">
        <v>606</v>
      </c>
      <c r="AI14" s="39" t="s">
        <v>596</v>
      </c>
      <c r="AJ14" s="39" t="s">
        <v>596</v>
      </c>
      <c r="AK14" s="35" t="s">
        <v>597</v>
      </c>
      <c r="AL14" s="35" t="s">
        <v>607</v>
      </c>
      <c r="AM14" s="35" t="s">
        <v>608</v>
      </c>
    </row>
    <row r="15" spans="1:39" s="32" customFormat="1" ht="13.5">
      <c r="A15" s="32">
        <f t="shared" si="0"/>
        <v>12</v>
      </c>
      <c r="B15" s="32" t="s">
        <v>593</v>
      </c>
      <c r="C15" s="34" t="s">
        <v>609</v>
      </c>
      <c r="U15" s="33"/>
      <c r="Y15" s="34"/>
      <c r="Z15" s="34"/>
      <c r="AA15" s="34"/>
      <c r="AC15" s="32" t="s">
        <v>610</v>
      </c>
      <c r="AI15" s="39" t="s">
        <v>596</v>
      </c>
      <c r="AJ15" s="39" t="s">
        <v>596</v>
      </c>
      <c r="AK15" s="35" t="s">
        <v>597</v>
      </c>
      <c r="AL15" s="35" t="s">
        <v>611</v>
      </c>
      <c r="AM15" s="35" t="s">
        <v>612</v>
      </c>
    </row>
    <row r="16" spans="1:39" s="32" customFormat="1" ht="13.5">
      <c r="A16" s="32">
        <f t="shared" si="0"/>
        <v>13</v>
      </c>
      <c r="B16" s="32" t="s">
        <v>593</v>
      </c>
      <c r="C16" s="34" t="s">
        <v>609</v>
      </c>
      <c r="U16" s="33"/>
      <c r="Y16" s="34"/>
      <c r="Z16" s="34"/>
      <c r="AA16" s="34"/>
      <c r="AD16" s="32" t="s">
        <v>613</v>
      </c>
      <c r="AI16" s="39" t="s">
        <v>596</v>
      </c>
      <c r="AJ16" s="39" t="s">
        <v>596</v>
      </c>
      <c r="AK16" s="35" t="s">
        <v>597</v>
      </c>
      <c r="AL16" s="35">
        <v>2004.11</v>
      </c>
      <c r="AM16" s="35" t="s">
        <v>614</v>
      </c>
    </row>
    <row r="17" spans="1:39" s="32" customFormat="1" ht="13.5">
      <c r="A17" s="36">
        <f>ROW(A17)-3</f>
        <v>14</v>
      </c>
      <c r="B17" s="36" t="s">
        <v>615</v>
      </c>
      <c r="C17" s="36" t="s">
        <v>616</v>
      </c>
      <c r="D17" s="36" t="s">
        <v>617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8" t="s">
        <v>570</v>
      </c>
      <c r="AJ17" s="38" t="s">
        <v>571</v>
      </c>
      <c r="AK17" s="38" t="s">
        <v>618</v>
      </c>
      <c r="AL17" s="38" t="s">
        <v>619</v>
      </c>
      <c r="AM17" s="38" t="s">
        <v>620</v>
      </c>
    </row>
    <row r="18" spans="1:39" s="32" customFormat="1" ht="13.5">
      <c r="A18" s="36">
        <f t="shared" si="0"/>
        <v>15</v>
      </c>
      <c r="B18" s="36" t="s">
        <v>615</v>
      </c>
      <c r="C18" s="36" t="s">
        <v>616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 t="s">
        <v>621</v>
      </c>
      <c r="S18" s="36"/>
      <c r="T18" s="36"/>
      <c r="U18" s="37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8" t="s">
        <v>570</v>
      </c>
      <c r="AJ18" s="38" t="s">
        <v>571</v>
      </c>
      <c r="AK18" s="38" t="s">
        <v>618</v>
      </c>
      <c r="AL18" s="38" t="s">
        <v>576</v>
      </c>
      <c r="AM18" s="38" t="s">
        <v>577</v>
      </c>
    </row>
    <row r="19" spans="1:39" s="32" customFormat="1" ht="13.5">
      <c r="A19" s="36">
        <f t="shared" si="0"/>
        <v>16</v>
      </c>
      <c r="B19" s="36" t="s">
        <v>615</v>
      </c>
      <c r="C19" s="36" t="s">
        <v>616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36"/>
      <c r="W19" s="36"/>
      <c r="X19" s="36"/>
      <c r="Y19" s="36"/>
      <c r="Z19" s="36" t="s">
        <v>622</v>
      </c>
      <c r="AA19" s="36"/>
      <c r="AB19" s="36"/>
      <c r="AC19" s="36"/>
      <c r="AD19" s="36"/>
      <c r="AE19" s="36"/>
      <c r="AF19" s="36"/>
      <c r="AG19" s="36"/>
      <c r="AH19" s="36"/>
      <c r="AI19" s="38" t="s">
        <v>570</v>
      </c>
      <c r="AJ19" s="38" t="s">
        <v>571</v>
      </c>
      <c r="AK19" s="38" t="s">
        <v>618</v>
      </c>
      <c r="AL19" s="38" t="s">
        <v>579</v>
      </c>
      <c r="AM19" s="38" t="s">
        <v>623</v>
      </c>
    </row>
    <row r="20" spans="1:39" s="32" customFormat="1" ht="13.5">
      <c r="A20" s="36">
        <f t="shared" si="0"/>
        <v>17</v>
      </c>
      <c r="B20" s="36" t="s">
        <v>615</v>
      </c>
      <c r="C20" s="36" t="s">
        <v>616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36"/>
      <c r="W20" s="36"/>
      <c r="X20" s="36"/>
      <c r="Y20" s="36"/>
      <c r="Z20" s="36"/>
      <c r="AA20" s="36" t="s">
        <v>622</v>
      </c>
      <c r="AB20" s="36"/>
      <c r="AC20" s="36"/>
      <c r="AD20" s="36"/>
      <c r="AE20" s="36"/>
      <c r="AF20" s="36"/>
      <c r="AG20" s="36"/>
      <c r="AH20" s="36"/>
      <c r="AI20" s="38" t="s">
        <v>570</v>
      </c>
      <c r="AJ20" s="38" t="s">
        <v>571</v>
      </c>
      <c r="AK20" s="38" t="s">
        <v>618</v>
      </c>
      <c r="AL20" s="38" t="s">
        <v>584</v>
      </c>
      <c r="AM20" s="38" t="s">
        <v>624</v>
      </c>
    </row>
    <row r="21" spans="1:39" s="32" customFormat="1" ht="13.5">
      <c r="A21" s="34">
        <f>ROW(A21)-3</f>
        <v>18</v>
      </c>
      <c r="B21" s="34" t="s">
        <v>625</v>
      </c>
      <c r="C21" s="34" t="s">
        <v>626</v>
      </c>
      <c r="D21" s="34"/>
      <c r="E21" s="34"/>
      <c r="F21" s="34"/>
      <c r="G21" s="34"/>
      <c r="H21" s="34"/>
      <c r="I21" s="34"/>
      <c r="J21" s="34"/>
      <c r="K21" s="34" t="s">
        <v>606</v>
      </c>
      <c r="L21" s="34"/>
      <c r="M21" s="34"/>
      <c r="N21" s="34"/>
      <c r="O21" s="34"/>
      <c r="P21" s="34"/>
      <c r="Q21" s="34"/>
      <c r="R21" s="34"/>
      <c r="S21" s="34"/>
      <c r="T21" s="34"/>
      <c r="U21" s="41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10" t="s">
        <v>570</v>
      </c>
      <c r="AJ21" s="10" t="s">
        <v>627</v>
      </c>
      <c r="AK21" s="10" t="s">
        <v>628</v>
      </c>
      <c r="AL21" s="10" t="s">
        <v>629</v>
      </c>
      <c r="AM21" s="10" t="s">
        <v>630</v>
      </c>
    </row>
    <row r="22" spans="1:39" s="32" customFormat="1" ht="13.5">
      <c r="A22" s="36">
        <f t="shared" si="0"/>
        <v>19</v>
      </c>
      <c r="B22" s="36" t="s">
        <v>625</v>
      </c>
      <c r="C22" s="36" t="s">
        <v>631</v>
      </c>
      <c r="D22" s="36" t="s">
        <v>632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8" t="s">
        <v>570</v>
      </c>
      <c r="AJ22" s="38" t="s">
        <v>571</v>
      </c>
      <c r="AK22" s="38" t="s">
        <v>572</v>
      </c>
      <c r="AL22" s="38" t="s">
        <v>633</v>
      </c>
      <c r="AM22" s="38" t="s">
        <v>634</v>
      </c>
    </row>
    <row r="23" spans="1:39" s="32" customFormat="1" ht="13.5">
      <c r="A23" s="36">
        <f t="shared" si="0"/>
        <v>20</v>
      </c>
      <c r="B23" s="36" t="s">
        <v>625</v>
      </c>
      <c r="C23" s="36" t="s">
        <v>631</v>
      </c>
      <c r="D23" s="36"/>
      <c r="E23" s="36"/>
      <c r="F23" s="36"/>
      <c r="G23" s="36" t="s">
        <v>575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8" t="s">
        <v>570</v>
      </c>
      <c r="AJ23" s="38" t="s">
        <v>571</v>
      </c>
      <c r="AK23" s="38" t="s">
        <v>572</v>
      </c>
      <c r="AL23" s="38" t="s">
        <v>635</v>
      </c>
      <c r="AM23" s="38" t="s">
        <v>636</v>
      </c>
    </row>
    <row r="24" spans="1:39" s="32" customFormat="1" ht="13.5">
      <c r="A24" s="36">
        <f t="shared" si="0"/>
        <v>21</v>
      </c>
      <c r="B24" s="36" t="s">
        <v>625</v>
      </c>
      <c r="C24" s="36" t="s">
        <v>631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36"/>
      <c r="W24" s="36"/>
      <c r="X24" s="36"/>
      <c r="Y24" s="36"/>
      <c r="Z24" s="36" t="s">
        <v>637</v>
      </c>
      <c r="AA24" s="36"/>
      <c r="AB24" s="36"/>
      <c r="AC24" s="36"/>
      <c r="AD24" s="36"/>
      <c r="AE24" s="36"/>
      <c r="AF24" s="36"/>
      <c r="AG24" s="36"/>
      <c r="AH24" s="36"/>
      <c r="AI24" s="38" t="s">
        <v>570</v>
      </c>
      <c r="AJ24" s="38" t="s">
        <v>571</v>
      </c>
      <c r="AK24" s="38" t="s">
        <v>572</v>
      </c>
      <c r="AL24" s="38" t="s">
        <v>579</v>
      </c>
      <c r="AM24" s="38" t="s">
        <v>638</v>
      </c>
    </row>
    <row r="25" spans="1:39" s="32" customFormat="1" ht="13.5">
      <c r="A25" s="36">
        <f t="shared" si="0"/>
        <v>22</v>
      </c>
      <c r="B25" s="36" t="s">
        <v>625</v>
      </c>
      <c r="C25" s="36" t="s">
        <v>631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36"/>
      <c r="W25" s="36"/>
      <c r="X25" s="36"/>
      <c r="Y25" s="36"/>
      <c r="Z25" s="36"/>
      <c r="AA25" s="36" t="s">
        <v>637</v>
      </c>
      <c r="AB25" s="36"/>
      <c r="AC25" s="36"/>
      <c r="AD25" s="36"/>
      <c r="AE25" s="36"/>
      <c r="AF25" s="36"/>
      <c r="AG25" s="36"/>
      <c r="AH25" s="36"/>
      <c r="AI25" s="38" t="s">
        <v>570</v>
      </c>
      <c r="AJ25" s="38" t="s">
        <v>571</v>
      </c>
      <c r="AK25" s="38" t="s">
        <v>572</v>
      </c>
      <c r="AL25" s="38" t="s">
        <v>639</v>
      </c>
      <c r="AM25" s="38" t="s">
        <v>640</v>
      </c>
    </row>
    <row r="26" spans="1:39" s="34" customFormat="1" ht="13.5">
      <c r="A26" s="34">
        <f t="shared" si="0"/>
        <v>23</v>
      </c>
      <c r="B26" s="34" t="s">
        <v>641</v>
      </c>
      <c r="C26" s="34" t="s">
        <v>642</v>
      </c>
      <c r="D26" s="34" t="s">
        <v>643</v>
      </c>
      <c r="AI26" s="10" t="s">
        <v>570</v>
      </c>
      <c r="AJ26" s="10" t="s">
        <v>571</v>
      </c>
      <c r="AK26" s="10" t="s">
        <v>618</v>
      </c>
      <c r="AL26" s="10" t="s">
        <v>644</v>
      </c>
      <c r="AM26" s="10" t="s">
        <v>645</v>
      </c>
    </row>
    <row r="27" spans="1:39" s="32" customFormat="1" ht="13.5">
      <c r="A27" s="34">
        <f t="shared" si="0"/>
        <v>24</v>
      </c>
      <c r="B27" s="34" t="s">
        <v>641</v>
      </c>
      <c r="C27" s="34" t="s">
        <v>642</v>
      </c>
      <c r="D27" s="34"/>
      <c r="E27" s="34"/>
      <c r="F27" s="34"/>
      <c r="G27" s="34"/>
      <c r="H27" s="34"/>
      <c r="I27" s="34"/>
      <c r="J27" s="34"/>
      <c r="K27" s="34"/>
      <c r="L27" s="34" t="s">
        <v>646</v>
      </c>
      <c r="M27" s="34"/>
      <c r="N27" s="34"/>
      <c r="O27" s="34"/>
      <c r="P27" s="34"/>
      <c r="Q27" s="34"/>
      <c r="R27" s="34"/>
      <c r="S27" s="34"/>
      <c r="T27" s="34"/>
      <c r="U27" s="41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10" t="s">
        <v>570</v>
      </c>
      <c r="AJ27" s="10" t="s">
        <v>571</v>
      </c>
      <c r="AK27" s="10" t="s">
        <v>618</v>
      </c>
      <c r="AL27" s="10" t="s">
        <v>647</v>
      </c>
      <c r="AM27" s="10" t="s">
        <v>648</v>
      </c>
    </row>
    <row r="28" spans="1:39" s="34" customFormat="1" ht="13.5">
      <c r="A28" s="34">
        <f t="shared" si="0"/>
        <v>25</v>
      </c>
      <c r="B28" s="34" t="s">
        <v>641</v>
      </c>
      <c r="C28" s="34" t="s">
        <v>642</v>
      </c>
      <c r="O28" s="34" t="s">
        <v>649</v>
      </c>
      <c r="U28" s="41"/>
      <c r="AI28" s="10" t="s">
        <v>570</v>
      </c>
      <c r="AJ28" s="10" t="s">
        <v>571</v>
      </c>
      <c r="AK28" s="10" t="s">
        <v>618</v>
      </c>
      <c r="AL28" s="10" t="s">
        <v>650</v>
      </c>
      <c r="AM28" s="10" t="s">
        <v>651</v>
      </c>
    </row>
    <row r="29" spans="1:39" s="34" customFormat="1" ht="13.5">
      <c r="A29" s="34">
        <f>ROW(A29)-3</f>
        <v>26</v>
      </c>
      <c r="B29" s="34" t="s">
        <v>641</v>
      </c>
      <c r="C29" s="34" t="s">
        <v>652</v>
      </c>
      <c r="P29" s="34" t="s">
        <v>588</v>
      </c>
      <c r="U29" s="41"/>
      <c r="AI29" s="10" t="s">
        <v>570</v>
      </c>
      <c r="AJ29" s="10" t="s">
        <v>571</v>
      </c>
      <c r="AK29" s="10" t="s">
        <v>618</v>
      </c>
      <c r="AL29" s="10" t="s">
        <v>653</v>
      </c>
      <c r="AM29" s="10" t="s">
        <v>654</v>
      </c>
    </row>
    <row r="30" spans="1:39" s="34" customFormat="1" ht="13.5">
      <c r="A30" s="34">
        <f t="shared" si="0"/>
        <v>27</v>
      </c>
      <c r="B30" s="34" t="s">
        <v>641</v>
      </c>
      <c r="C30" s="34" t="s">
        <v>642</v>
      </c>
      <c r="U30" s="41"/>
      <c r="Z30" s="34" t="s">
        <v>655</v>
      </c>
      <c r="AI30" s="10" t="s">
        <v>570</v>
      </c>
      <c r="AJ30" s="10" t="s">
        <v>571</v>
      </c>
      <c r="AK30" s="10" t="s">
        <v>618</v>
      </c>
      <c r="AL30" s="10" t="s">
        <v>579</v>
      </c>
      <c r="AM30" s="10" t="s">
        <v>656</v>
      </c>
    </row>
    <row r="31" spans="1:39" s="34" customFormat="1" ht="13.5">
      <c r="A31" s="34">
        <f t="shared" si="0"/>
        <v>28</v>
      </c>
      <c r="B31" s="34" t="s">
        <v>641</v>
      </c>
      <c r="C31" s="34" t="s">
        <v>642</v>
      </c>
      <c r="U31" s="41" t="s">
        <v>657</v>
      </c>
      <c r="AI31" s="10" t="s">
        <v>570</v>
      </c>
      <c r="AJ31" s="10" t="s">
        <v>571</v>
      </c>
      <c r="AK31" s="10" t="s">
        <v>618</v>
      </c>
      <c r="AL31" s="10" t="s">
        <v>658</v>
      </c>
      <c r="AM31" s="10" t="s">
        <v>659</v>
      </c>
    </row>
    <row r="32" spans="1:39" s="34" customFormat="1" ht="13.5">
      <c r="A32" s="34">
        <f t="shared" si="0"/>
        <v>29</v>
      </c>
      <c r="B32" s="34" t="s">
        <v>641</v>
      </c>
      <c r="C32" s="34" t="s">
        <v>660</v>
      </c>
      <c r="U32" s="41"/>
      <c r="X32" s="34" t="s">
        <v>661</v>
      </c>
      <c r="AI32" s="10" t="s">
        <v>570</v>
      </c>
      <c r="AJ32" s="10" t="s">
        <v>571</v>
      </c>
      <c r="AK32" s="10" t="s">
        <v>618</v>
      </c>
      <c r="AL32" s="10" t="s">
        <v>662</v>
      </c>
      <c r="AM32" s="10" t="s">
        <v>663</v>
      </c>
    </row>
    <row r="33" spans="1:39" s="34" customFormat="1" ht="13.5">
      <c r="A33" s="34">
        <f t="shared" si="0"/>
        <v>30</v>
      </c>
      <c r="B33" s="34" t="s">
        <v>641</v>
      </c>
      <c r="C33" s="34" t="s">
        <v>642</v>
      </c>
      <c r="U33" s="41"/>
      <c r="AA33" s="34" t="s">
        <v>655</v>
      </c>
      <c r="AI33" s="10" t="s">
        <v>570</v>
      </c>
      <c r="AJ33" s="10" t="s">
        <v>571</v>
      </c>
      <c r="AK33" s="10" t="s">
        <v>618</v>
      </c>
      <c r="AL33" s="10" t="s">
        <v>639</v>
      </c>
      <c r="AM33" s="10" t="s">
        <v>664</v>
      </c>
    </row>
    <row r="34" spans="1:39" s="32" customFormat="1" ht="13.5">
      <c r="A34" s="34">
        <f t="shared" si="0"/>
        <v>31</v>
      </c>
      <c r="B34" s="34" t="s">
        <v>641</v>
      </c>
      <c r="C34" s="34" t="s">
        <v>665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41"/>
      <c r="V34" s="34"/>
      <c r="W34" s="34"/>
      <c r="X34" s="34"/>
      <c r="Y34" s="34"/>
      <c r="Z34" s="34"/>
      <c r="AA34" s="34"/>
      <c r="AB34" s="34"/>
      <c r="AC34" s="34"/>
      <c r="AD34" s="34"/>
      <c r="AE34" s="34" t="s">
        <v>666</v>
      </c>
      <c r="AF34" s="34"/>
      <c r="AG34" s="34"/>
      <c r="AH34" s="34"/>
      <c r="AI34" s="10" t="s">
        <v>570</v>
      </c>
      <c r="AJ34" s="10" t="s">
        <v>571</v>
      </c>
      <c r="AK34" s="10" t="s">
        <v>667</v>
      </c>
      <c r="AL34" s="10" t="s">
        <v>668</v>
      </c>
      <c r="AM34" s="10" t="s">
        <v>669</v>
      </c>
    </row>
    <row r="35" spans="1:39" s="32" customFormat="1" ht="13.5">
      <c r="A35" s="34">
        <f t="shared" si="0"/>
        <v>32</v>
      </c>
      <c r="B35" s="34" t="s">
        <v>641</v>
      </c>
      <c r="C35" s="34" t="s">
        <v>670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41"/>
      <c r="V35" s="34"/>
      <c r="W35" s="34"/>
      <c r="X35" s="34"/>
      <c r="Y35" s="34"/>
      <c r="Z35" s="34"/>
      <c r="AA35" s="34"/>
      <c r="AB35" s="34"/>
      <c r="AC35" s="34"/>
      <c r="AD35" s="34"/>
      <c r="AE35" s="34" t="s">
        <v>671</v>
      </c>
      <c r="AF35" s="34"/>
      <c r="AG35" s="34"/>
      <c r="AH35" s="34"/>
      <c r="AI35" s="10" t="s">
        <v>570</v>
      </c>
      <c r="AJ35" s="10" t="s">
        <v>571</v>
      </c>
      <c r="AK35" s="10" t="s">
        <v>667</v>
      </c>
      <c r="AL35" s="10" t="s">
        <v>668</v>
      </c>
      <c r="AM35" s="10" t="s">
        <v>669</v>
      </c>
    </row>
    <row r="36" spans="1:39" s="32" customFormat="1" ht="13.5">
      <c r="A36" s="34">
        <f t="shared" si="0"/>
        <v>33</v>
      </c>
      <c r="B36" s="34" t="s">
        <v>641</v>
      </c>
      <c r="C36" s="34" t="s">
        <v>672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41"/>
      <c r="V36" s="34"/>
      <c r="W36" s="34"/>
      <c r="X36" s="34"/>
      <c r="Y36" s="34"/>
      <c r="Z36" s="34"/>
      <c r="AA36" s="34"/>
      <c r="AB36" s="34"/>
      <c r="AC36" s="34"/>
      <c r="AD36" s="34"/>
      <c r="AE36" s="34" t="s">
        <v>673</v>
      </c>
      <c r="AF36" s="34"/>
      <c r="AG36" s="34"/>
      <c r="AH36" s="34"/>
      <c r="AI36" s="10" t="s">
        <v>570</v>
      </c>
      <c r="AJ36" s="10" t="s">
        <v>571</v>
      </c>
      <c r="AK36" s="10" t="s">
        <v>667</v>
      </c>
      <c r="AL36" s="10" t="s">
        <v>668</v>
      </c>
      <c r="AM36" s="10" t="s">
        <v>669</v>
      </c>
    </row>
    <row r="37" spans="1:39" s="32" customFormat="1" ht="13.5">
      <c r="A37" s="34">
        <f t="shared" si="0"/>
        <v>34</v>
      </c>
      <c r="B37" s="34" t="s">
        <v>641</v>
      </c>
      <c r="C37" s="34" t="s">
        <v>674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41"/>
      <c r="V37" s="34"/>
      <c r="W37" s="34"/>
      <c r="X37" s="34"/>
      <c r="Y37" s="34"/>
      <c r="Z37" s="34"/>
      <c r="AA37" s="34"/>
      <c r="AB37" s="34"/>
      <c r="AC37" s="34"/>
      <c r="AD37" s="34"/>
      <c r="AE37" s="34" t="s">
        <v>675</v>
      </c>
      <c r="AF37" s="34"/>
      <c r="AG37" s="34"/>
      <c r="AH37" s="34"/>
      <c r="AI37" s="10" t="s">
        <v>570</v>
      </c>
      <c r="AJ37" s="10" t="s">
        <v>571</v>
      </c>
      <c r="AK37" s="10" t="s">
        <v>667</v>
      </c>
      <c r="AL37" s="10" t="s">
        <v>668</v>
      </c>
      <c r="AM37" s="10" t="s">
        <v>669</v>
      </c>
    </row>
    <row r="38" spans="1:39" s="32" customFormat="1" ht="13.5">
      <c r="A38" s="34">
        <f t="shared" si="0"/>
        <v>35</v>
      </c>
      <c r="B38" s="34" t="s">
        <v>641</v>
      </c>
      <c r="C38" s="34" t="s">
        <v>676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41"/>
      <c r="V38" s="34"/>
      <c r="W38" s="34"/>
      <c r="X38" s="34"/>
      <c r="Y38" s="34"/>
      <c r="Z38" s="34"/>
      <c r="AA38" s="34"/>
      <c r="AB38" s="34" t="s">
        <v>677</v>
      </c>
      <c r="AC38" s="34"/>
      <c r="AD38" s="34"/>
      <c r="AE38" s="34"/>
      <c r="AF38" s="34"/>
      <c r="AG38" s="34"/>
      <c r="AH38" s="34"/>
      <c r="AI38" s="10" t="s">
        <v>570</v>
      </c>
      <c r="AJ38" s="10" t="s">
        <v>571</v>
      </c>
      <c r="AK38" s="10" t="s">
        <v>667</v>
      </c>
      <c r="AL38" s="9" t="s">
        <v>678</v>
      </c>
      <c r="AM38" s="10" t="s">
        <v>608</v>
      </c>
    </row>
    <row r="39" spans="1:39" s="32" customFormat="1" ht="13.5">
      <c r="A39" s="34">
        <f t="shared" si="0"/>
        <v>36</v>
      </c>
      <c r="B39" s="34" t="s">
        <v>641</v>
      </c>
      <c r="C39" s="34" t="s">
        <v>672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41"/>
      <c r="V39" s="34"/>
      <c r="W39" s="34"/>
      <c r="X39" s="34"/>
      <c r="Y39" s="34"/>
      <c r="Z39" s="34"/>
      <c r="AA39" s="34"/>
      <c r="AB39" s="34"/>
      <c r="AC39" s="34" t="s">
        <v>679</v>
      </c>
      <c r="AD39" s="34"/>
      <c r="AE39" s="34"/>
      <c r="AF39" s="34"/>
      <c r="AG39" s="34"/>
      <c r="AH39" s="34"/>
      <c r="AI39" s="10" t="s">
        <v>570</v>
      </c>
      <c r="AJ39" s="10" t="s">
        <v>571</v>
      </c>
      <c r="AK39" s="10" t="s">
        <v>667</v>
      </c>
      <c r="AL39" s="10" t="s">
        <v>611</v>
      </c>
      <c r="AM39" s="10" t="s">
        <v>612</v>
      </c>
    </row>
    <row r="40" spans="1:39" s="32" customFormat="1" ht="13.5">
      <c r="A40" s="34">
        <f t="shared" si="0"/>
        <v>37</v>
      </c>
      <c r="B40" s="34" t="s">
        <v>641</v>
      </c>
      <c r="C40" s="34" t="s">
        <v>672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41"/>
      <c r="V40" s="34"/>
      <c r="W40" s="34"/>
      <c r="X40" s="34"/>
      <c r="Y40" s="34"/>
      <c r="Z40" s="34"/>
      <c r="AA40" s="34"/>
      <c r="AB40" s="34"/>
      <c r="AC40" s="34"/>
      <c r="AD40" s="34" t="s">
        <v>575</v>
      </c>
      <c r="AE40" s="34"/>
      <c r="AF40" s="34"/>
      <c r="AG40" s="34"/>
      <c r="AH40" s="34"/>
      <c r="AI40" s="10" t="s">
        <v>570</v>
      </c>
      <c r="AJ40" s="10" t="s">
        <v>571</v>
      </c>
      <c r="AK40" s="10" t="s">
        <v>667</v>
      </c>
      <c r="AL40" s="10">
        <v>2004.11</v>
      </c>
      <c r="AM40" s="10" t="s">
        <v>614</v>
      </c>
    </row>
    <row r="41" spans="1:39" s="32" customFormat="1" ht="13.5">
      <c r="A41" s="36">
        <f t="shared" si="0"/>
        <v>38</v>
      </c>
      <c r="B41" s="36" t="s">
        <v>680</v>
      </c>
      <c r="C41" s="36" t="s">
        <v>681</v>
      </c>
      <c r="D41" s="36"/>
      <c r="E41" s="36"/>
      <c r="F41" s="36" t="s">
        <v>606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7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8" t="s">
        <v>570</v>
      </c>
      <c r="AJ41" s="38" t="s">
        <v>682</v>
      </c>
      <c r="AK41" s="38" t="s">
        <v>572</v>
      </c>
      <c r="AL41" s="38" t="s">
        <v>683</v>
      </c>
      <c r="AM41" s="38" t="s">
        <v>684</v>
      </c>
    </row>
    <row r="42" spans="1:39" s="32" customFormat="1" ht="13.5">
      <c r="A42" s="34">
        <f>ROW(A42)-3</f>
        <v>39</v>
      </c>
      <c r="B42" s="34" t="s">
        <v>680</v>
      </c>
      <c r="C42" s="34" t="s">
        <v>685</v>
      </c>
      <c r="D42" s="34"/>
      <c r="E42" s="34"/>
      <c r="F42" s="34"/>
      <c r="G42" s="34"/>
      <c r="H42" s="34"/>
      <c r="I42" s="34"/>
      <c r="J42" s="34" t="s">
        <v>686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41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10" t="s">
        <v>570</v>
      </c>
      <c r="AJ42" s="10" t="s">
        <v>627</v>
      </c>
      <c r="AK42" s="10" t="s">
        <v>572</v>
      </c>
      <c r="AL42" s="10" t="s">
        <v>687</v>
      </c>
      <c r="AM42" s="10" t="s">
        <v>688</v>
      </c>
    </row>
    <row r="43" spans="1:39" s="32" customFormat="1" ht="13.5">
      <c r="A43" s="34">
        <f>ROW(A43)-3</f>
        <v>40</v>
      </c>
      <c r="B43" s="34" t="s">
        <v>680</v>
      </c>
      <c r="C43" s="34" t="s">
        <v>685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 t="s">
        <v>610</v>
      </c>
      <c r="P43" s="34"/>
      <c r="Q43" s="34"/>
      <c r="R43" s="34"/>
      <c r="S43" s="34"/>
      <c r="T43" s="34"/>
      <c r="U43" s="41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10" t="s">
        <v>570</v>
      </c>
      <c r="AJ43" s="10" t="s">
        <v>627</v>
      </c>
      <c r="AK43" s="10" t="s">
        <v>572</v>
      </c>
      <c r="AL43" s="10" t="s">
        <v>650</v>
      </c>
      <c r="AM43" s="10" t="s">
        <v>651</v>
      </c>
    </row>
    <row r="44" spans="1:39" s="32" customFormat="1" ht="13.5">
      <c r="A44" s="34">
        <f>ROW(A44)-3</f>
        <v>41</v>
      </c>
      <c r="B44" s="34" t="s">
        <v>680</v>
      </c>
      <c r="C44" s="34" t="s">
        <v>685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41"/>
      <c r="V44" s="34"/>
      <c r="W44" s="34"/>
      <c r="X44" s="34" t="s">
        <v>689</v>
      </c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10" t="s">
        <v>570</v>
      </c>
      <c r="AJ44" s="10" t="s">
        <v>627</v>
      </c>
      <c r="AK44" s="10" t="s">
        <v>572</v>
      </c>
      <c r="AL44" s="10" t="s">
        <v>662</v>
      </c>
      <c r="AM44" s="10" t="s">
        <v>690</v>
      </c>
    </row>
    <row r="45" spans="1:39" s="34" customFormat="1" ht="13.5">
      <c r="A45" s="36">
        <f t="shared" si="0"/>
        <v>42</v>
      </c>
      <c r="B45" s="36" t="s">
        <v>691</v>
      </c>
      <c r="C45" s="36" t="s">
        <v>692</v>
      </c>
      <c r="D45" s="36" t="s">
        <v>693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8" t="s">
        <v>570</v>
      </c>
      <c r="AJ45" s="38" t="s">
        <v>694</v>
      </c>
      <c r="AK45" s="38" t="s">
        <v>695</v>
      </c>
      <c r="AL45" s="38" t="s">
        <v>696</v>
      </c>
      <c r="AM45" s="38" t="s">
        <v>697</v>
      </c>
    </row>
    <row r="46" spans="1:39" s="32" customFormat="1" ht="13.5">
      <c r="A46" s="36">
        <f>ROW(A46)-3</f>
        <v>43</v>
      </c>
      <c r="B46" s="36" t="s">
        <v>691</v>
      </c>
      <c r="C46" s="36" t="s">
        <v>698</v>
      </c>
      <c r="D46" s="36" t="s">
        <v>699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7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8" t="s">
        <v>570</v>
      </c>
      <c r="AJ46" s="38" t="s">
        <v>694</v>
      </c>
      <c r="AK46" s="38" t="s">
        <v>590</v>
      </c>
      <c r="AL46" s="38" t="s">
        <v>700</v>
      </c>
      <c r="AM46" s="38" t="s">
        <v>701</v>
      </c>
    </row>
    <row r="47" spans="1:39" s="32" customFormat="1" ht="13.5">
      <c r="A47" s="36">
        <f>ROW(A47)-3</f>
        <v>44</v>
      </c>
      <c r="B47" s="36" t="s">
        <v>691</v>
      </c>
      <c r="C47" s="36" t="s">
        <v>702</v>
      </c>
      <c r="D47" s="36" t="s">
        <v>699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7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8" t="s">
        <v>570</v>
      </c>
      <c r="AJ47" s="38" t="s">
        <v>694</v>
      </c>
      <c r="AK47" s="38" t="s">
        <v>703</v>
      </c>
      <c r="AL47" s="38" t="s">
        <v>700</v>
      </c>
      <c r="AM47" s="38" t="s">
        <v>701</v>
      </c>
    </row>
    <row r="48" spans="1:39" s="32" customFormat="1" ht="13.5">
      <c r="A48" s="36">
        <f>ROW(A48)-3</f>
        <v>45</v>
      </c>
      <c r="B48" s="36" t="s">
        <v>691</v>
      </c>
      <c r="C48" s="42" t="s">
        <v>704</v>
      </c>
      <c r="D48" s="36" t="s">
        <v>705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7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8" t="s">
        <v>570</v>
      </c>
      <c r="AJ48" s="38" t="s">
        <v>694</v>
      </c>
      <c r="AK48" s="38"/>
      <c r="AL48" s="38" t="s">
        <v>700</v>
      </c>
      <c r="AM48" s="38" t="s">
        <v>701</v>
      </c>
    </row>
    <row r="49" spans="1:39" s="34" customFormat="1" ht="13.5">
      <c r="A49" s="36">
        <f>ROW(A49)-3</f>
        <v>46</v>
      </c>
      <c r="B49" s="36" t="s">
        <v>691</v>
      </c>
      <c r="C49" s="36" t="s">
        <v>692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 t="s">
        <v>649</v>
      </c>
      <c r="R49" s="36"/>
      <c r="S49" s="36"/>
      <c r="T49" s="36"/>
      <c r="U49" s="37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8" t="s">
        <v>570</v>
      </c>
      <c r="AJ49" s="38" t="s">
        <v>694</v>
      </c>
      <c r="AK49" s="38" t="s">
        <v>695</v>
      </c>
      <c r="AL49" s="38" t="s">
        <v>706</v>
      </c>
      <c r="AM49" s="38" t="s">
        <v>707</v>
      </c>
    </row>
    <row r="50" spans="1:39" s="34" customFormat="1" ht="13.5">
      <c r="A50" s="36">
        <f t="shared" si="0"/>
        <v>47</v>
      </c>
      <c r="B50" s="36" t="s">
        <v>691</v>
      </c>
      <c r="C50" s="36" t="s">
        <v>692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7"/>
      <c r="V50" s="36"/>
      <c r="W50" s="36"/>
      <c r="X50" s="36"/>
      <c r="Y50" s="36"/>
      <c r="Z50" s="36" t="s">
        <v>708</v>
      </c>
      <c r="AA50" s="36"/>
      <c r="AB50" s="36"/>
      <c r="AC50" s="36"/>
      <c r="AD50" s="36"/>
      <c r="AE50" s="36"/>
      <c r="AF50" s="36"/>
      <c r="AG50" s="36"/>
      <c r="AH50" s="36"/>
      <c r="AI50" s="38" t="s">
        <v>570</v>
      </c>
      <c r="AJ50" s="38" t="s">
        <v>694</v>
      </c>
      <c r="AK50" s="38" t="s">
        <v>695</v>
      </c>
      <c r="AL50" s="38" t="s">
        <v>579</v>
      </c>
      <c r="AM50" s="38" t="s">
        <v>709</v>
      </c>
    </row>
    <row r="51" spans="1:39" s="34" customFormat="1" ht="13.5">
      <c r="A51" s="36">
        <f>ROW(A51)-3</f>
        <v>48</v>
      </c>
      <c r="B51" s="36" t="s">
        <v>691</v>
      </c>
      <c r="C51" s="36" t="s">
        <v>698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7"/>
      <c r="V51" s="36"/>
      <c r="W51" s="36"/>
      <c r="X51" s="36"/>
      <c r="Y51" s="36"/>
      <c r="Z51" s="36" t="s">
        <v>708</v>
      </c>
      <c r="AA51" s="36"/>
      <c r="AB51" s="36"/>
      <c r="AC51" s="36"/>
      <c r="AD51" s="36"/>
      <c r="AE51" s="36"/>
      <c r="AF51" s="36"/>
      <c r="AG51" s="36"/>
      <c r="AH51" s="36"/>
      <c r="AI51" s="38" t="s">
        <v>570</v>
      </c>
      <c r="AJ51" s="38" t="s">
        <v>694</v>
      </c>
      <c r="AK51" s="38" t="s">
        <v>590</v>
      </c>
      <c r="AL51" s="38" t="s">
        <v>579</v>
      </c>
      <c r="AM51" s="38" t="s">
        <v>709</v>
      </c>
    </row>
    <row r="52" spans="1:39" s="34" customFormat="1" ht="13.5">
      <c r="A52" s="36">
        <f>ROW(A52)-3</f>
        <v>49</v>
      </c>
      <c r="B52" s="36" t="s">
        <v>691</v>
      </c>
      <c r="C52" s="36" t="s">
        <v>702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/>
      <c r="V52" s="36"/>
      <c r="W52" s="36"/>
      <c r="X52" s="36"/>
      <c r="Y52" s="36"/>
      <c r="Z52" s="36" t="s">
        <v>708</v>
      </c>
      <c r="AA52" s="36"/>
      <c r="AB52" s="36"/>
      <c r="AC52" s="36"/>
      <c r="AD52" s="36"/>
      <c r="AE52" s="36"/>
      <c r="AF52" s="36"/>
      <c r="AG52" s="36"/>
      <c r="AH52" s="36"/>
      <c r="AI52" s="38" t="s">
        <v>570</v>
      </c>
      <c r="AJ52" s="38" t="s">
        <v>694</v>
      </c>
      <c r="AK52" s="38" t="s">
        <v>703</v>
      </c>
      <c r="AL52" s="38" t="s">
        <v>579</v>
      </c>
      <c r="AM52" s="38" t="s">
        <v>709</v>
      </c>
    </row>
    <row r="53" spans="1:39" s="34" customFormat="1" ht="13.5">
      <c r="A53" s="36">
        <f>ROW(A53)-3</f>
        <v>50</v>
      </c>
      <c r="B53" s="36" t="s">
        <v>691</v>
      </c>
      <c r="C53" s="42" t="s">
        <v>704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7"/>
      <c r="V53" s="36"/>
      <c r="W53" s="36"/>
      <c r="X53" s="36"/>
      <c r="Y53" s="36"/>
      <c r="Z53" s="36" t="s">
        <v>708</v>
      </c>
      <c r="AA53" s="36"/>
      <c r="AB53" s="36"/>
      <c r="AC53" s="36"/>
      <c r="AD53" s="36"/>
      <c r="AE53" s="36"/>
      <c r="AF53" s="36"/>
      <c r="AG53" s="36"/>
      <c r="AH53" s="36"/>
      <c r="AI53" s="38" t="s">
        <v>570</v>
      </c>
      <c r="AJ53" s="38" t="s">
        <v>694</v>
      </c>
      <c r="AK53" s="38"/>
      <c r="AL53" s="38" t="s">
        <v>579</v>
      </c>
      <c r="AM53" s="38" t="s">
        <v>709</v>
      </c>
    </row>
    <row r="54" spans="1:39" s="34" customFormat="1" ht="13.5">
      <c r="A54" s="36">
        <f>ROW(A54)-3</f>
        <v>51</v>
      </c>
      <c r="B54" s="36" t="s">
        <v>691</v>
      </c>
      <c r="C54" s="36" t="s">
        <v>692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7" t="s">
        <v>710</v>
      </c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8" t="s">
        <v>570</v>
      </c>
      <c r="AJ54" s="38" t="s">
        <v>694</v>
      </c>
      <c r="AK54" s="38" t="s">
        <v>695</v>
      </c>
      <c r="AL54" s="38" t="s">
        <v>658</v>
      </c>
      <c r="AM54" s="38" t="s">
        <v>659</v>
      </c>
    </row>
    <row r="55" spans="1:39" s="32" customFormat="1" ht="13.5">
      <c r="A55" s="36">
        <f t="shared" si="0"/>
        <v>52</v>
      </c>
      <c r="B55" s="36" t="s">
        <v>691</v>
      </c>
      <c r="C55" s="36" t="s">
        <v>711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/>
      <c r="V55" s="36"/>
      <c r="W55" s="36"/>
      <c r="X55" s="36"/>
      <c r="Y55" s="36"/>
      <c r="Z55" s="36"/>
      <c r="AA55" s="36"/>
      <c r="AB55" s="36" t="s">
        <v>581</v>
      </c>
      <c r="AC55" s="36"/>
      <c r="AD55" s="36"/>
      <c r="AE55" s="36"/>
      <c r="AF55" s="36"/>
      <c r="AG55" s="36"/>
      <c r="AH55" s="36"/>
      <c r="AI55" s="38" t="s">
        <v>570</v>
      </c>
      <c r="AJ55" s="38" t="s">
        <v>694</v>
      </c>
      <c r="AK55" s="38" t="s">
        <v>712</v>
      </c>
      <c r="AL55" s="38" t="s">
        <v>607</v>
      </c>
      <c r="AM55" s="38" t="s">
        <v>608</v>
      </c>
    </row>
    <row r="56" spans="1:39" s="32" customFormat="1" ht="13.5">
      <c r="A56" s="36">
        <f>ROW(A56)-3</f>
        <v>53</v>
      </c>
      <c r="B56" s="36" t="s">
        <v>691</v>
      </c>
      <c r="C56" s="36" t="s">
        <v>711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7"/>
      <c r="V56" s="36"/>
      <c r="W56" s="36"/>
      <c r="X56" s="36"/>
      <c r="Y56" s="36"/>
      <c r="Z56" s="36"/>
      <c r="AA56" s="36"/>
      <c r="AB56" s="36"/>
      <c r="AC56" s="36" t="s">
        <v>649</v>
      </c>
      <c r="AD56" s="36"/>
      <c r="AE56" s="36"/>
      <c r="AF56" s="36"/>
      <c r="AG56" s="36"/>
      <c r="AH56" s="36"/>
      <c r="AI56" s="38" t="s">
        <v>570</v>
      </c>
      <c r="AJ56" s="38" t="s">
        <v>694</v>
      </c>
      <c r="AK56" s="38" t="s">
        <v>712</v>
      </c>
      <c r="AL56" s="38" t="s">
        <v>611</v>
      </c>
      <c r="AM56" s="38" t="s">
        <v>612</v>
      </c>
    </row>
    <row r="57" spans="1:39" s="32" customFormat="1" ht="13.5">
      <c r="A57" s="36">
        <f>ROW(A57)-3</f>
        <v>54</v>
      </c>
      <c r="B57" s="36" t="s">
        <v>691</v>
      </c>
      <c r="C57" s="36" t="s">
        <v>714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7"/>
      <c r="V57" s="36"/>
      <c r="W57" s="36"/>
      <c r="X57" s="36"/>
      <c r="Y57" s="36"/>
      <c r="Z57" s="36"/>
      <c r="AA57" s="36"/>
      <c r="AB57" s="36"/>
      <c r="AC57" s="36" t="s">
        <v>677</v>
      </c>
      <c r="AD57" s="36"/>
      <c r="AE57" s="36"/>
      <c r="AF57" s="36"/>
      <c r="AG57" s="36"/>
      <c r="AH57" s="36"/>
      <c r="AI57" s="38" t="s">
        <v>570</v>
      </c>
      <c r="AJ57" s="38" t="s">
        <v>694</v>
      </c>
      <c r="AK57" s="38" t="s">
        <v>716</v>
      </c>
      <c r="AL57" s="38" t="s">
        <v>611</v>
      </c>
      <c r="AM57" s="38" t="s">
        <v>612</v>
      </c>
    </row>
    <row r="58" spans="1:39" s="32" customFormat="1" ht="13.5">
      <c r="A58" s="36">
        <f t="shared" si="0"/>
        <v>55</v>
      </c>
      <c r="B58" s="36" t="s">
        <v>691</v>
      </c>
      <c r="C58" s="36" t="s">
        <v>711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/>
      <c r="V58" s="36"/>
      <c r="W58" s="36"/>
      <c r="X58" s="36"/>
      <c r="Y58" s="36"/>
      <c r="Z58" s="36"/>
      <c r="AA58" s="36"/>
      <c r="AB58" s="36"/>
      <c r="AC58" s="36"/>
      <c r="AD58" s="36" t="s">
        <v>679</v>
      </c>
      <c r="AE58" s="36"/>
      <c r="AF58" s="36"/>
      <c r="AG58" s="36"/>
      <c r="AH58" s="36"/>
      <c r="AI58" s="38" t="s">
        <v>570</v>
      </c>
      <c r="AJ58" s="38" t="s">
        <v>694</v>
      </c>
      <c r="AK58" s="38" t="s">
        <v>712</v>
      </c>
      <c r="AL58" s="38">
        <v>2004.11</v>
      </c>
      <c r="AM58" s="38" t="s">
        <v>614</v>
      </c>
    </row>
    <row r="59" spans="1:39" s="32" customFormat="1" ht="13.5">
      <c r="A59" s="36">
        <f t="shared" si="0"/>
        <v>56</v>
      </c>
      <c r="B59" s="36" t="s">
        <v>691</v>
      </c>
      <c r="C59" s="36" t="s">
        <v>714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7"/>
      <c r="V59" s="36"/>
      <c r="W59" s="36"/>
      <c r="X59" s="36"/>
      <c r="Y59" s="36"/>
      <c r="Z59" s="36"/>
      <c r="AA59" s="36"/>
      <c r="AB59" s="36"/>
      <c r="AC59" s="36"/>
      <c r="AD59" s="36" t="s">
        <v>649</v>
      </c>
      <c r="AE59" s="36"/>
      <c r="AF59" s="36"/>
      <c r="AG59" s="36"/>
      <c r="AH59" s="36"/>
      <c r="AI59" s="38" t="s">
        <v>570</v>
      </c>
      <c r="AJ59" s="38" t="s">
        <v>694</v>
      </c>
      <c r="AK59" s="38" t="s">
        <v>716</v>
      </c>
      <c r="AL59" s="38">
        <v>2004.11</v>
      </c>
      <c r="AM59" s="38" t="s">
        <v>614</v>
      </c>
    </row>
    <row r="60" spans="1:39" s="34" customFormat="1" ht="13.5">
      <c r="A60" s="36">
        <f t="shared" si="0"/>
        <v>57</v>
      </c>
      <c r="B60" s="36" t="s">
        <v>691</v>
      </c>
      <c r="C60" s="36" t="s">
        <v>692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7"/>
      <c r="V60" s="36"/>
      <c r="W60" s="36"/>
      <c r="X60" s="36"/>
      <c r="Y60" s="36"/>
      <c r="Z60" s="36"/>
      <c r="AA60" s="36" t="s">
        <v>708</v>
      </c>
      <c r="AB60" s="36"/>
      <c r="AC60" s="36"/>
      <c r="AD60" s="36"/>
      <c r="AE60" s="36"/>
      <c r="AF60" s="36"/>
      <c r="AG60" s="36"/>
      <c r="AH60" s="36"/>
      <c r="AI60" s="38" t="s">
        <v>570</v>
      </c>
      <c r="AJ60" s="38" t="s">
        <v>694</v>
      </c>
      <c r="AK60" s="38" t="s">
        <v>695</v>
      </c>
      <c r="AL60" s="38" t="s">
        <v>639</v>
      </c>
      <c r="AM60" s="38" t="s">
        <v>717</v>
      </c>
    </row>
    <row r="61" spans="1:39" s="34" customFormat="1" ht="13.5">
      <c r="A61" s="36">
        <f>ROW(A61)-3</f>
        <v>58</v>
      </c>
      <c r="B61" s="36" t="s">
        <v>691</v>
      </c>
      <c r="C61" s="36" t="s">
        <v>698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7"/>
      <c r="V61" s="36"/>
      <c r="W61" s="36"/>
      <c r="X61" s="36"/>
      <c r="Y61" s="36"/>
      <c r="Z61" s="36"/>
      <c r="AA61" s="36" t="s">
        <v>708</v>
      </c>
      <c r="AB61" s="36"/>
      <c r="AC61" s="36"/>
      <c r="AD61" s="36"/>
      <c r="AE61" s="36"/>
      <c r="AF61" s="36"/>
      <c r="AG61" s="36"/>
      <c r="AH61" s="36"/>
      <c r="AI61" s="38" t="s">
        <v>570</v>
      </c>
      <c r="AJ61" s="38" t="s">
        <v>694</v>
      </c>
      <c r="AK61" s="38" t="s">
        <v>590</v>
      </c>
      <c r="AL61" s="38" t="s">
        <v>639</v>
      </c>
      <c r="AM61" s="38" t="s">
        <v>717</v>
      </c>
    </row>
    <row r="62" spans="1:39" s="34" customFormat="1" ht="13.5">
      <c r="A62" s="36">
        <f>ROW(A62)-3</f>
        <v>59</v>
      </c>
      <c r="B62" s="36" t="s">
        <v>691</v>
      </c>
      <c r="C62" s="36" t="s">
        <v>702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7"/>
      <c r="V62" s="36"/>
      <c r="W62" s="36"/>
      <c r="X62" s="36"/>
      <c r="Y62" s="36"/>
      <c r="Z62" s="36"/>
      <c r="AA62" s="36" t="s">
        <v>708</v>
      </c>
      <c r="AB62" s="36"/>
      <c r="AC62" s="36"/>
      <c r="AD62" s="36"/>
      <c r="AE62" s="36"/>
      <c r="AF62" s="36"/>
      <c r="AG62" s="36"/>
      <c r="AH62" s="36"/>
      <c r="AI62" s="38" t="s">
        <v>570</v>
      </c>
      <c r="AJ62" s="38" t="s">
        <v>694</v>
      </c>
      <c r="AK62" s="38" t="s">
        <v>703</v>
      </c>
      <c r="AL62" s="38" t="s">
        <v>639</v>
      </c>
      <c r="AM62" s="38" t="s">
        <v>717</v>
      </c>
    </row>
    <row r="63" spans="1:39" s="34" customFormat="1" ht="13.5">
      <c r="A63" s="36">
        <f>ROW(A63)-3</f>
        <v>60</v>
      </c>
      <c r="B63" s="36" t="s">
        <v>691</v>
      </c>
      <c r="C63" s="42" t="s">
        <v>704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7"/>
      <c r="V63" s="36"/>
      <c r="W63" s="36"/>
      <c r="X63" s="36"/>
      <c r="Y63" s="36"/>
      <c r="Z63" s="36"/>
      <c r="AA63" s="36" t="s">
        <v>708</v>
      </c>
      <c r="AB63" s="36"/>
      <c r="AC63" s="36"/>
      <c r="AD63" s="36"/>
      <c r="AE63" s="36"/>
      <c r="AF63" s="36"/>
      <c r="AG63" s="36"/>
      <c r="AH63" s="36"/>
      <c r="AI63" s="38" t="s">
        <v>570</v>
      </c>
      <c r="AJ63" s="38" t="s">
        <v>694</v>
      </c>
      <c r="AK63" s="38"/>
      <c r="AL63" s="38" t="s">
        <v>639</v>
      </c>
      <c r="AM63" s="38" t="s">
        <v>717</v>
      </c>
    </row>
    <row r="64" spans="1:39" s="34" customFormat="1" ht="13.5">
      <c r="A64" s="34">
        <f t="shared" si="0"/>
        <v>61</v>
      </c>
      <c r="B64" s="34" t="s">
        <v>718</v>
      </c>
      <c r="C64" s="34" t="s">
        <v>719</v>
      </c>
      <c r="D64" s="34" t="s">
        <v>720</v>
      </c>
      <c r="AI64" s="10" t="s">
        <v>570</v>
      </c>
      <c r="AJ64" s="10" t="s">
        <v>627</v>
      </c>
      <c r="AK64" s="10" t="s">
        <v>572</v>
      </c>
      <c r="AL64" s="10" t="s">
        <v>721</v>
      </c>
      <c r="AM64" s="10" t="s">
        <v>722</v>
      </c>
    </row>
    <row r="65" spans="1:39" s="34" customFormat="1" ht="13.5">
      <c r="A65" s="34">
        <f t="shared" si="0"/>
        <v>62</v>
      </c>
      <c r="B65" s="34" t="s">
        <v>718</v>
      </c>
      <c r="C65" s="34" t="s">
        <v>719</v>
      </c>
      <c r="E65" s="34" t="s">
        <v>649</v>
      </c>
      <c r="U65" s="41"/>
      <c r="AI65" s="10" t="s">
        <v>570</v>
      </c>
      <c r="AJ65" s="10" t="s">
        <v>627</v>
      </c>
      <c r="AK65" s="10" t="s">
        <v>572</v>
      </c>
      <c r="AL65" s="10" t="s">
        <v>723</v>
      </c>
      <c r="AM65" s="10" t="s">
        <v>724</v>
      </c>
    </row>
    <row r="66" spans="1:39" s="32" customFormat="1" ht="13.5">
      <c r="A66" s="34">
        <f>ROW(A66)-3</f>
        <v>63</v>
      </c>
      <c r="B66" s="34" t="s">
        <v>718</v>
      </c>
      <c r="C66" s="34" t="s">
        <v>725</v>
      </c>
      <c r="D66" s="34"/>
      <c r="E66" s="34"/>
      <c r="F66" s="34"/>
      <c r="G66" s="34"/>
      <c r="H66" s="34"/>
      <c r="I66" s="34"/>
      <c r="J66" s="34"/>
      <c r="K66" s="34"/>
      <c r="L66" s="34" t="s">
        <v>606</v>
      </c>
      <c r="M66" s="34"/>
      <c r="N66" s="34"/>
      <c r="O66" s="34"/>
      <c r="P66" s="34"/>
      <c r="Q66" s="34"/>
      <c r="R66" s="34"/>
      <c r="S66" s="34"/>
      <c r="T66" s="34"/>
      <c r="U66" s="41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10" t="s">
        <v>570</v>
      </c>
      <c r="AJ66" s="10" t="s">
        <v>627</v>
      </c>
      <c r="AK66" s="10" t="s">
        <v>726</v>
      </c>
      <c r="AL66" s="10" t="s">
        <v>647</v>
      </c>
      <c r="AM66" s="10" t="s">
        <v>727</v>
      </c>
    </row>
    <row r="67" spans="1:39" s="32" customFormat="1" ht="13.5">
      <c r="A67" s="34">
        <f t="shared" si="0"/>
        <v>64</v>
      </c>
      <c r="B67" s="34" t="s">
        <v>718</v>
      </c>
      <c r="C67" s="34" t="s">
        <v>719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41"/>
      <c r="V67" s="34"/>
      <c r="W67" s="34"/>
      <c r="X67" s="34"/>
      <c r="Y67" s="34"/>
      <c r="Z67" s="34" t="s">
        <v>728</v>
      </c>
      <c r="AA67" s="34"/>
      <c r="AB67" s="34"/>
      <c r="AC67" s="34"/>
      <c r="AD67" s="34"/>
      <c r="AE67" s="34"/>
      <c r="AF67" s="34"/>
      <c r="AG67" s="34"/>
      <c r="AH67" s="34"/>
      <c r="AI67" s="10" t="s">
        <v>570</v>
      </c>
      <c r="AJ67" s="10" t="s">
        <v>627</v>
      </c>
      <c r="AK67" s="10" t="s">
        <v>572</v>
      </c>
      <c r="AL67" s="10" t="s">
        <v>729</v>
      </c>
      <c r="AM67" s="10" t="s">
        <v>730</v>
      </c>
    </row>
    <row r="68" spans="1:39" s="32" customFormat="1" ht="13.5">
      <c r="A68" s="34">
        <f t="shared" si="0"/>
        <v>65</v>
      </c>
      <c r="B68" s="34" t="s">
        <v>718</v>
      </c>
      <c r="C68" s="34" t="s">
        <v>731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41"/>
      <c r="V68" s="34"/>
      <c r="W68" s="34"/>
      <c r="X68" s="34"/>
      <c r="Y68" s="34"/>
      <c r="Z68" s="34"/>
      <c r="AA68" s="34"/>
      <c r="AB68" s="34" t="s">
        <v>732</v>
      </c>
      <c r="AC68" s="34"/>
      <c r="AD68" s="34"/>
      <c r="AE68" s="34"/>
      <c r="AF68" s="34"/>
      <c r="AG68" s="34"/>
      <c r="AH68" s="34"/>
      <c r="AI68" s="10" t="s">
        <v>570</v>
      </c>
      <c r="AJ68" s="10" t="s">
        <v>627</v>
      </c>
      <c r="AK68" s="10" t="s">
        <v>733</v>
      </c>
      <c r="AL68" s="10" t="s">
        <v>607</v>
      </c>
      <c r="AM68" s="10" t="s">
        <v>608</v>
      </c>
    </row>
    <row r="69" spans="1:39" s="34" customFormat="1" ht="13.5">
      <c r="A69" s="34">
        <f>ROW(A69)-3</f>
        <v>66</v>
      </c>
      <c r="B69" s="34" t="s">
        <v>718</v>
      </c>
      <c r="C69" s="34" t="s">
        <v>719</v>
      </c>
      <c r="U69" s="41" t="s">
        <v>734</v>
      </c>
      <c r="AI69" s="10" t="s">
        <v>570</v>
      </c>
      <c r="AJ69" s="10" t="s">
        <v>627</v>
      </c>
      <c r="AK69" s="10" t="s">
        <v>572</v>
      </c>
      <c r="AL69" s="10" t="s">
        <v>658</v>
      </c>
      <c r="AM69" s="10" t="s">
        <v>735</v>
      </c>
    </row>
    <row r="70" spans="1:39" s="34" customFormat="1" ht="13.5">
      <c r="A70" s="34">
        <f>ROW(A70)-3</f>
        <v>67</v>
      </c>
      <c r="B70" s="34" t="s">
        <v>718</v>
      </c>
      <c r="C70" s="34" t="s">
        <v>719</v>
      </c>
      <c r="U70" s="41"/>
      <c r="AA70" s="34" t="s">
        <v>728</v>
      </c>
      <c r="AI70" s="10" t="s">
        <v>570</v>
      </c>
      <c r="AJ70" s="10" t="s">
        <v>627</v>
      </c>
      <c r="AK70" s="10" t="s">
        <v>572</v>
      </c>
      <c r="AL70" s="10" t="s">
        <v>736</v>
      </c>
      <c r="AM70" s="10" t="s">
        <v>737</v>
      </c>
    </row>
    <row r="71" spans="1:39" s="32" customFormat="1" ht="13.5">
      <c r="A71" s="36">
        <f t="shared" si="0"/>
        <v>68</v>
      </c>
      <c r="B71" s="36" t="s">
        <v>738</v>
      </c>
      <c r="C71" s="36" t="s">
        <v>739</v>
      </c>
      <c r="D71" s="36" t="s">
        <v>740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7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8" t="s">
        <v>570</v>
      </c>
      <c r="AJ71" s="38" t="s">
        <v>589</v>
      </c>
      <c r="AK71" s="38" t="s">
        <v>628</v>
      </c>
      <c r="AL71" s="38" t="s">
        <v>741</v>
      </c>
      <c r="AM71" s="38" t="s">
        <v>742</v>
      </c>
    </row>
    <row r="72" spans="1:39" s="32" customFormat="1" ht="13.5">
      <c r="A72" s="36">
        <f t="shared" si="0"/>
        <v>69</v>
      </c>
      <c r="B72" s="36" t="s">
        <v>738</v>
      </c>
      <c r="C72" s="36" t="s">
        <v>739</v>
      </c>
      <c r="D72" s="36"/>
      <c r="E72" s="36"/>
      <c r="F72" s="36"/>
      <c r="G72" s="36"/>
      <c r="H72" s="36"/>
      <c r="I72" s="36"/>
      <c r="J72" s="36"/>
      <c r="K72" s="36"/>
      <c r="L72" s="36"/>
      <c r="M72" s="36" t="s">
        <v>679</v>
      </c>
      <c r="N72" s="36"/>
      <c r="O72" s="36"/>
      <c r="P72" s="36"/>
      <c r="Q72" s="36"/>
      <c r="R72" s="36"/>
      <c r="S72" s="36"/>
      <c r="T72" s="36"/>
      <c r="U72" s="37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8" t="s">
        <v>570</v>
      </c>
      <c r="AJ72" s="38" t="s">
        <v>589</v>
      </c>
      <c r="AK72" s="38" t="s">
        <v>628</v>
      </c>
      <c r="AL72" s="38" t="s">
        <v>591</v>
      </c>
      <c r="AM72" s="38" t="s">
        <v>592</v>
      </c>
    </row>
    <row r="73" spans="1:39" s="32" customFormat="1" ht="13.5">
      <c r="A73" s="36">
        <f t="shared" si="0"/>
        <v>70</v>
      </c>
      <c r="B73" s="36" t="s">
        <v>738</v>
      </c>
      <c r="C73" s="36" t="s">
        <v>739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7"/>
      <c r="V73" s="36"/>
      <c r="W73" s="36"/>
      <c r="X73" s="36"/>
      <c r="Y73" s="36"/>
      <c r="Z73" s="36" t="s">
        <v>743</v>
      </c>
      <c r="AA73" s="36"/>
      <c r="AB73" s="36"/>
      <c r="AC73" s="36"/>
      <c r="AD73" s="36"/>
      <c r="AE73" s="36"/>
      <c r="AF73" s="36"/>
      <c r="AG73" s="36"/>
      <c r="AH73" s="36"/>
      <c r="AI73" s="38" t="s">
        <v>570</v>
      </c>
      <c r="AJ73" s="38" t="s">
        <v>589</v>
      </c>
      <c r="AK73" s="38" t="s">
        <v>628</v>
      </c>
      <c r="AL73" s="38" t="s">
        <v>579</v>
      </c>
      <c r="AM73" s="38" t="s">
        <v>744</v>
      </c>
    </row>
    <row r="74" spans="1:39" s="32" customFormat="1" ht="13.5">
      <c r="A74" s="36">
        <f t="shared" si="0"/>
        <v>71</v>
      </c>
      <c r="B74" s="36" t="s">
        <v>738</v>
      </c>
      <c r="C74" s="36" t="s">
        <v>739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7"/>
      <c r="V74" s="36"/>
      <c r="W74" s="36"/>
      <c r="X74" s="36"/>
      <c r="Y74" s="36"/>
      <c r="Z74" s="36"/>
      <c r="AA74" s="36" t="s">
        <v>743</v>
      </c>
      <c r="AB74" s="36"/>
      <c r="AC74" s="36"/>
      <c r="AD74" s="36"/>
      <c r="AE74" s="36"/>
      <c r="AF74" s="36"/>
      <c r="AG74" s="36"/>
      <c r="AH74" s="36"/>
      <c r="AI74" s="38" t="s">
        <v>570</v>
      </c>
      <c r="AJ74" s="38" t="s">
        <v>589</v>
      </c>
      <c r="AK74" s="38" t="s">
        <v>628</v>
      </c>
      <c r="AL74" s="38" t="s">
        <v>639</v>
      </c>
      <c r="AM74" s="38" t="s">
        <v>745</v>
      </c>
    </row>
    <row r="75" spans="1:39" s="32" customFormat="1" ht="13.5">
      <c r="A75" s="34">
        <f t="shared" si="0"/>
        <v>72</v>
      </c>
      <c r="B75" s="34" t="s">
        <v>746</v>
      </c>
      <c r="C75" s="34" t="s">
        <v>747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 t="s">
        <v>581</v>
      </c>
      <c r="U75" s="41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10" t="s">
        <v>570</v>
      </c>
      <c r="AJ75" s="10" t="s">
        <v>590</v>
      </c>
      <c r="AK75" s="10" t="s">
        <v>695</v>
      </c>
      <c r="AL75" s="10" t="s">
        <v>748</v>
      </c>
      <c r="AM75" s="10" t="s">
        <v>749</v>
      </c>
    </row>
    <row r="76" spans="1:39" s="32" customFormat="1" ht="13.5">
      <c r="A76" s="36">
        <f t="shared" si="0"/>
        <v>73</v>
      </c>
      <c r="B76" s="36" t="s">
        <v>750</v>
      </c>
      <c r="C76" s="36" t="s">
        <v>751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 t="s">
        <v>610</v>
      </c>
      <c r="R76" s="36"/>
      <c r="S76" s="36"/>
      <c r="T76" s="36"/>
      <c r="U76" s="37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8" t="s">
        <v>570</v>
      </c>
      <c r="AJ76" s="38" t="s">
        <v>694</v>
      </c>
      <c r="AK76" s="38" t="s">
        <v>752</v>
      </c>
      <c r="AL76" s="38" t="s">
        <v>706</v>
      </c>
      <c r="AM76" s="38" t="s">
        <v>753</v>
      </c>
    </row>
    <row r="77" spans="1:39" s="32" customFormat="1" ht="13.5">
      <c r="A77" s="36">
        <f t="shared" si="0"/>
        <v>74</v>
      </c>
      <c r="B77" s="36" t="s">
        <v>750</v>
      </c>
      <c r="C77" s="36" t="s">
        <v>751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7"/>
      <c r="V77" s="36"/>
      <c r="W77" s="36"/>
      <c r="X77" s="36"/>
      <c r="Y77" s="36" t="s">
        <v>686</v>
      </c>
      <c r="Z77" s="36"/>
      <c r="AA77" s="36"/>
      <c r="AB77" s="36"/>
      <c r="AC77" s="36"/>
      <c r="AD77" s="36"/>
      <c r="AE77" s="36"/>
      <c r="AF77" s="36"/>
      <c r="AG77" s="36"/>
      <c r="AH77" s="36"/>
      <c r="AI77" s="38" t="s">
        <v>570</v>
      </c>
      <c r="AJ77" s="38" t="s">
        <v>694</v>
      </c>
      <c r="AK77" s="38" t="s">
        <v>752</v>
      </c>
      <c r="AL77" s="38" t="s">
        <v>754</v>
      </c>
      <c r="AM77" s="38" t="s">
        <v>755</v>
      </c>
    </row>
    <row r="78" spans="1:39" s="32" customFormat="1" ht="13.5">
      <c r="A78" s="36">
        <f t="shared" si="0"/>
        <v>75</v>
      </c>
      <c r="B78" s="36" t="s">
        <v>750</v>
      </c>
      <c r="C78" s="36" t="s">
        <v>751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7"/>
      <c r="V78" s="36"/>
      <c r="W78" s="36"/>
      <c r="X78" s="36" t="s">
        <v>710</v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8" t="s">
        <v>570</v>
      </c>
      <c r="AJ78" s="38" t="s">
        <v>694</v>
      </c>
      <c r="AK78" s="38" t="s">
        <v>695</v>
      </c>
      <c r="AL78" s="38" t="s">
        <v>662</v>
      </c>
      <c r="AM78" s="38" t="s">
        <v>690</v>
      </c>
    </row>
    <row r="79" spans="1:39" s="32" customFormat="1" ht="13.5">
      <c r="A79" s="34">
        <f t="shared" si="0"/>
        <v>76</v>
      </c>
      <c r="B79" s="34" t="s">
        <v>756</v>
      </c>
      <c r="C79" s="34" t="s">
        <v>757</v>
      </c>
      <c r="D79" s="34" t="s">
        <v>758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10" t="s">
        <v>570</v>
      </c>
      <c r="AJ79" s="10" t="s">
        <v>759</v>
      </c>
      <c r="AK79" s="10" t="s">
        <v>760</v>
      </c>
      <c r="AL79" s="10" t="s">
        <v>761</v>
      </c>
      <c r="AM79" s="10" t="s">
        <v>762</v>
      </c>
    </row>
    <row r="80" spans="1:39" s="32" customFormat="1" ht="13.5">
      <c r="A80" s="34">
        <f t="shared" si="0"/>
        <v>77</v>
      </c>
      <c r="B80" s="34" t="s">
        <v>756</v>
      </c>
      <c r="C80" s="34" t="s">
        <v>757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41"/>
      <c r="V80" s="34"/>
      <c r="W80" s="34"/>
      <c r="X80" s="34"/>
      <c r="Y80" s="34"/>
      <c r="Z80" s="34" t="s">
        <v>763</v>
      </c>
      <c r="AA80" s="34"/>
      <c r="AB80" s="34"/>
      <c r="AC80" s="34"/>
      <c r="AD80" s="34"/>
      <c r="AE80" s="34"/>
      <c r="AF80" s="34"/>
      <c r="AG80" s="34"/>
      <c r="AH80" s="34"/>
      <c r="AI80" s="10" t="s">
        <v>570</v>
      </c>
      <c r="AJ80" s="10" t="s">
        <v>759</v>
      </c>
      <c r="AK80" s="10" t="s">
        <v>760</v>
      </c>
      <c r="AL80" s="10" t="s">
        <v>579</v>
      </c>
      <c r="AM80" s="10" t="s">
        <v>764</v>
      </c>
    </row>
    <row r="81" spans="1:39" s="32" customFormat="1" ht="13.5">
      <c r="A81" s="34">
        <f t="shared" si="0"/>
        <v>78</v>
      </c>
      <c r="B81" s="34" t="s">
        <v>756</v>
      </c>
      <c r="C81" s="34" t="s">
        <v>757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41"/>
      <c r="V81" s="34"/>
      <c r="W81" s="34"/>
      <c r="X81" s="34"/>
      <c r="Y81" s="34"/>
      <c r="Z81" s="34"/>
      <c r="AA81" s="34" t="s">
        <v>763</v>
      </c>
      <c r="AB81" s="34"/>
      <c r="AC81" s="34"/>
      <c r="AD81" s="34"/>
      <c r="AE81" s="34"/>
      <c r="AF81" s="34"/>
      <c r="AG81" s="34"/>
      <c r="AH81" s="34"/>
      <c r="AI81" s="10" t="s">
        <v>570</v>
      </c>
      <c r="AJ81" s="10" t="s">
        <v>759</v>
      </c>
      <c r="AK81" s="10" t="s">
        <v>760</v>
      </c>
      <c r="AL81" s="10" t="s">
        <v>736</v>
      </c>
      <c r="AM81" s="10" t="s">
        <v>765</v>
      </c>
    </row>
    <row r="82" spans="1:39" s="32" customFormat="1" ht="13.5">
      <c r="A82" s="36">
        <f t="shared" si="0"/>
        <v>79</v>
      </c>
      <c r="B82" s="36" t="s">
        <v>766</v>
      </c>
      <c r="C82" s="36" t="s">
        <v>767</v>
      </c>
      <c r="D82" s="36" t="s">
        <v>768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7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8" t="s">
        <v>769</v>
      </c>
      <c r="AJ82" s="38" t="s">
        <v>770</v>
      </c>
      <c r="AK82" s="38" t="s">
        <v>771</v>
      </c>
      <c r="AL82" s="38" t="s">
        <v>772</v>
      </c>
      <c r="AM82" s="38" t="s">
        <v>773</v>
      </c>
    </row>
    <row r="83" spans="1:39" s="32" customFormat="1" ht="13.5">
      <c r="A83" s="36">
        <f t="shared" si="0"/>
        <v>80</v>
      </c>
      <c r="B83" s="36" t="s">
        <v>774</v>
      </c>
      <c r="C83" s="36" t="s">
        <v>775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7"/>
      <c r="V83" s="36"/>
      <c r="W83" s="36"/>
      <c r="X83" s="36"/>
      <c r="Y83" s="36"/>
      <c r="Z83" s="36" t="s">
        <v>776</v>
      </c>
      <c r="AA83" s="36"/>
      <c r="AB83" s="36"/>
      <c r="AC83" s="36"/>
      <c r="AD83" s="36"/>
      <c r="AE83" s="36"/>
      <c r="AF83" s="36"/>
      <c r="AG83" s="36"/>
      <c r="AH83" s="36"/>
      <c r="AI83" s="38" t="s">
        <v>769</v>
      </c>
      <c r="AJ83" s="38" t="s">
        <v>770</v>
      </c>
      <c r="AK83" s="38" t="s">
        <v>771</v>
      </c>
      <c r="AL83" s="38" t="s">
        <v>777</v>
      </c>
      <c r="AM83" s="38" t="s">
        <v>778</v>
      </c>
    </row>
    <row r="84" spans="1:39" s="32" customFormat="1" ht="13.5">
      <c r="A84" s="36">
        <f t="shared" si="0"/>
        <v>81</v>
      </c>
      <c r="B84" s="36" t="s">
        <v>774</v>
      </c>
      <c r="C84" s="36" t="s">
        <v>775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7"/>
      <c r="V84" s="36"/>
      <c r="W84" s="36"/>
      <c r="X84" s="36"/>
      <c r="Y84" s="36"/>
      <c r="Z84" s="36"/>
      <c r="AA84" s="36" t="s">
        <v>779</v>
      </c>
      <c r="AB84" s="36"/>
      <c r="AC84" s="36"/>
      <c r="AD84" s="36"/>
      <c r="AE84" s="36"/>
      <c r="AF84" s="36"/>
      <c r="AG84" s="36"/>
      <c r="AH84" s="36"/>
      <c r="AI84" s="38" t="s">
        <v>769</v>
      </c>
      <c r="AJ84" s="38" t="s">
        <v>770</v>
      </c>
      <c r="AK84" s="38" t="s">
        <v>771</v>
      </c>
      <c r="AL84" s="38" t="s">
        <v>736</v>
      </c>
      <c r="AM84" s="38" t="s">
        <v>780</v>
      </c>
    </row>
    <row r="85" spans="1:39" s="32" customFormat="1" ht="13.5">
      <c r="A85" s="34">
        <f t="shared" si="0"/>
        <v>82</v>
      </c>
      <c r="B85" s="34" t="s">
        <v>774</v>
      </c>
      <c r="C85" s="34" t="s">
        <v>781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 t="s">
        <v>782</v>
      </c>
      <c r="U85" s="41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10" t="s">
        <v>769</v>
      </c>
      <c r="AJ85" s="10" t="s">
        <v>770</v>
      </c>
      <c r="AK85" s="10" t="s">
        <v>783</v>
      </c>
      <c r="AL85" s="10" t="s">
        <v>784</v>
      </c>
      <c r="AM85" s="10" t="s">
        <v>785</v>
      </c>
    </row>
    <row r="86" spans="1:39" s="32" customFormat="1" ht="13.5">
      <c r="A86" s="36">
        <f t="shared" si="0"/>
        <v>83</v>
      </c>
      <c r="B86" s="36" t="s">
        <v>786</v>
      </c>
      <c r="C86" s="36" t="s">
        <v>787</v>
      </c>
      <c r="D86" s="36"/>
      <c r="E86" s="36"/>
      <c r="F86" s="36"/>
      <c r="G86" s="36"/>
      <c r="H86" s="36"/>
      <c r="I86" s="36"/>
      <c r="J86" s="36"/>
      <c r="K86" s="36"/>
      <c r="L86" s="36"/>
      <c r="M86" s="36" t="s">
        <v>788</v>
      </c>
      <c r="N86" s="36"/>
      <c r="O86" s="36"/>
      <c r="P86" s="36"/>
      <c r="Q86" s="36"/>
      <c r="R86" s="36"/>
      <c r="S86" s="36"/>
      <c r="T86" s="36"/>
      <c r="U86" s="37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8" t="s">
        <v>769</v>
      </c>
      <c r="AJ86" s="38" t="s">
        <v>789</v>
      </c>
      <c r="AK86" s="38" t="s">
        <v>771</v>
      </c>
      <c r="AL86" s="38" t="s">
        <v>591</v>
      </c>
      <c r="AM86" s="38" t="s">
        <v>592</v>
      </c>
    </row>
    <row r="87" spans="1:39" s="32" customFormat="1" ht="13.5">
      <c r="A87" s="34">
        <f t="shared" si="0"/>
        <v>84</v>
      </c>
      <c r="B87" s="34" t="s">
        <v>790</v>
      </c>
      <c r="C87" s="34" t="s">
        <v>791</v>
      </c>
      <c r="D87" s="34"/>
      <c r="E87" s="34"/>
      <c r="F87" s="34"/>
      <c r="G87" s="34"/>
      <c r="H87" s="34"/>
      <c r="I87" s="34" t="s">
        <v>792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41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10" t="s">
        <v>769</v>
      </c>
      <c r="AJ87" s="10" t="s">
        <v>770</v>
      </c>
      <c r="AK87" s="10" t="s">
        <v>793</v>
      </c>
      <c r="AL87" s="10" t="s">
        <v>794</v>
      </c>
      <c r="AM87" s="10" t="s">
        <v>795</v>
      </c>
    </row>
    <row r="88" spans="1:39" s="32" customFormat="1" ht="13.5">
      <c r="A88" s="34">
        <f t="shared" si="0"/>
        <v>85</v>
      </c>
      <c r="B88" s="34" t="s">
        <v>790</v>
      </c>
      <c r="C88" s="34" t="s">
        <v>791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 t="s">
        <v>796</v>
      </c>
      <c r="P88" s="34"/>
      <c r="Q88" s="34"/>
      <c r="R88" s="34"/>
      <c r="S88" s="34"/>
      <c r="T88" s="34"/>
      <c r="U88" s="41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10" t="s">
        <v>769</v>
      </c>
      <c r="AJ88" s="10" t="s">
        <v>770</v>
      </c>
      <c r="AK88" s="10" t="s">
        <v>793</v>
      </c>
      <c r="AL88" s="10" t="s">
        <v>650</v>
      </c>
      <c r="AM88" s="10" t="s">
        <v>651</v>
      </c>
    </row>
    <row r="89" spans="1:39" s="32" customFormat="1" ht="13.5">
      <c r="A89" s="34">
        <f t="shared" si="0"/>
        <v>86</v>
      </c>
      <c r="B89" s="34" t="s">
        <v>790</v>
      </c>
      <c r="C89" s="34" t="s">
        <v>797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41"/>
      <c r="V89" s="34"/>
      <c r="W89" s="34"/>
      <c r="X89" s="34"/>
      <c r="Y89" s="34"/>
      <c r="Z89" s="34"/>
      <c r="AA89" s="34" t="s">
        <v>798</v>
      </c>
      <c r="AB89" s="34"/>
      <c r="AC89" s="34"/>
      <c r="AD89" s="34"/>
      <c r="AE89" s="34"/>
      <c r="AF89" s="34"/>
      <c r="AG89" s="34"/>
      <c r="AH89" s="34"/>
      <c r="AI89" s="10" t="s">
        <v>799</v>
      </c>
      <c r="AJ89" s="10" t="s">
        <v>770</v>
      </c>
      <c r="AK89" s="10" t="s">
        <v>783</v>
      </c>
      <c r="AL89" s="10" t="s">
        <v>736</v>
      </c>
      <c r="AM89" s="10" t="s">
        <v>800</v>
      </c>
    </row>
    <row r="90" spans="1:39" s="32" customFormat="1" ht="13.5">
      <c r="A90" s="36">
        <f t="shared" si="0"/>
        <v>87</v>
      </c>
      <c r="B90" s="36" t="s">
        <v>801</v>
      </c>
      <c r="C90" s="36" t="s">
        <v>802</v>
      </c>
      <c r="D90" s="36"/>
      <c r="E90" s="36"/>
      <c r="F90" s="36"/>
      <c r="G90" s="36"/>
      <c r="H90" s="36" t="s">
        <v>788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7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8" t="s">
        <v>769</v>
      </c>
      <c r="AJ90" s="38" t="s">
        <v>770</v>
      </c>
      <c r="AK90" s="38" t="s">
        <v>793</v>
      </c>
      <c r="AL90" s="43" t="s">
        <v>803</v>
      </c>
      <c r="AM90" s="43" t="s">
        <v>804</v>
      </c>
    </row>
    <row r="91" spans="1:39" s="32" customFormat="1" ht="13.5">
      <c r="A91" s="34">
        <f>ROW(A91)-3</f>
        <v>88</v>
      </c>
      <c r="B91" s="34" t="s">
        <v>805</v>
      </c>
      <c r="C91" s="34" t="s">
        <v>806</v>
      </c>
      <c r="D91" s="34"/>
      <c r="E91" s="34"/>
      <c r="F91" s="34"/>
      <c r="G91" s="34"/>
      <c r="H91" s="34"/>
      <c r="I91" s="34"/>
      <c r="J91" s="34" t="s">
        <v>792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41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10" t="s">
        <v>769</v>
      </c>
      <c r="AJ91" s="10" t="s">
        <v>807</v>
      </c>
      <c r="AK91" s="10" t="s">
        <v>808</v>
      </c>
      <c r="AL91" s="10" t="s">
        <v>687</v>
      </c>
      <c r="AM91" s="10" t="s">
        <v>809</v>
      </c>
    </row>
    <row r="92" spans="1:39" s="32" customFormat="1" ht="13.5">
      <c r="A92" s="34">
        <f>ROW(A92)-3</f>
        <v>89</v>
      </c>
      <c r="B92" s="34" t="s">
        <v>805</v>
      </c>
      <c r="C92" s="34" t="s">
        <v>806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41"/>
      <c r="V92" s="34"/>
      <c r="W92" s="34" t="s">
        <v>810</v>
      </c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10" t="s">
        <v>769</v>
      </c>
      <c r="AJ92" s="10" t="s">
        <v>807</v>
      </c>
      <c r="AK92" s="10" t="s">
        <v>808</v>
      </c>
      <c r="AL92" s="10" t="s">
        <v>582</v>
      </c>
      <c r="AM92" s="10" t="s">
        <v>811</v>
      </c>
    </row>
    <row r="93" spans="1:39" s="32" customFormat="1" ht="13.5">
      <c r="A93" s="36">
        <f>ROW(A93)-3</f>
        <v>90</v>
      </c>
      <c r="B93" s="36" t="s">
        <v>812</v>
      </c>
      <c r="C93" s="36" t="s">
        <v>813</v>
      </c>
      <c r="D93" s="36"/>
      <c r="E93" s="36"/>
      <c r="F93" s="36"/>
      <c r="G93" s="36"/>
      <c r="H93" s="36"/>
      <c r="I93" s="36" t="s">
        <v>814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7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8" t="s">
        <v>769</v>
      </c>
      <c r="AJ93" s="38" t="s">
        <v>770</v>
      </c>
      <c r="AK93" s="38" t="s">
        <v>793</v>
      </c>
      <c r="AL93" s="38" t="s">
        <v>794</v>
      </c>
      <c r="AM93" s="38" t="s">
        <v>795</v>
      </c>
    </row>
    <row r="94" spans="1:39" s="34" customFormat="1" ht="13.5">
      <c r="A94" s="34">
        <f t="shared" si="0"/>
        <v>91</v>
      </c>
      <c r="B94" s="34" t="s">
        <v>815</v>
      </c>
      <c r="C94" s="34" t="s">
        <v>816</v>
      </c>
      <c r="D94" s="34" t="s">
        <v>817</v>
      </c>
      <c r="AI94" s="10" t="s">
        <v>769</v>
      </c>
      <c r="AJ94" s="10" t="s">
        <v>818</v>
      </c>
      <c r="AK94" s="10" t="s">
        <v>793</v>
      </c>
      <c r="AL94" s="10" t="s">
        <v>819</v>
      </c>
      <c r="AM94" s="10" t="s">
        <v>820</v>
      </c>
    </row>
    <row r="95" spans="1:39" s="34" customFormat="1" ht="13.5">
      <c r="A95" s="34">
        <f t="shared" si="0"/>
        <v>92</v>
      </c>
      <c r="B95" s="34" t="s">
        <v>815</v>
      </c>
      <c r="C95" s="34" t="s">
        <v>816</v>
      </c>
      <c r="H95" s="34" t="s">
        <v>810</v>
      </c>
      <c r="U95" s="41"/>
      <c r="AI95" s="10" t="s">
        <v>769</v>
      </c>
      <c r="AJ95" s="10" t="s">
        <v>818</v>
      </c>
      <c r="AK95" s="10" t="s">
        <v>793</v>
      </c>
      <c r="AL95" s="10" t="s">
        <v>803</v>
      </c>
      <c r="AM95" s="10" t="s">
        <v>804</v>
      </c>
    </row>
    <row r="96" spans="1:39" s="32" customFormat="1" ht="13.5">
      <c r="A96" s="34">
        <f>ROW(A96)-3</f>
        <v>93</v>
      </c>
      <c r="B96" s="34" t="s">
        <v>815</v>
      </c>
      <c r="C96" s="34" t="s">
        <v>821</v>
      </c>
      <c r="D96" s="34"/>
      <c r="E96" s="34"/>
      <c r="F96" s="34"/>
      <c r="G96" s="34"/>
      <c r="H96" s="34"/>
      <c r="I96" s="34"/>
      <c r="J96" s="34"/>
      <c r="K96" s="34"/>
      <c r="L96" s="34" t="s">
        <v>822</v>
      </c>
      <c r="M96" s="34"/>
      <c r="N96" s="34"/>
      <c r="O96" s="34"/>
      <c r="P96" s="34"/>
      <c r="Q96" s="34"/>
      <c r="R96" s="34"/>
      <c r="S96" s="34"/>
      <c r="T96" s="34"/>
      <c r="U96" s="41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10" t="s">
        <v>769</v>
      </c>
      <c r="AJ96" s="10" t="s">
        <v>818</v>
      </c>
      <c r="AK96" s="10" t="s">
        <v>823</v>
      </c>
      <c r="AL96" s="10" t="s">
        <v>647</v>
      </c>
      <c r="AM96" s="10" t="s">
        <v>648</v>
      </c>
    </row>
    <row r="97" spans="1:39" s="34" customFormat="1" ht="13.5">
      <c r="A97" s="34">
        <f>ROW(A97)-3</f>
        <v>94</v>
      </c>
      <c r="B97" s="34" t="s">
        <v>815</v>
      </c>
      <c r="C97" s="34" t="s">
        <v>824</v>
      </c>
      <c r="P97" s="34" t="s">
        <v>825</v>
      </c>
      <c r="U97" s="41"/>
      <c r="AI97" s="10" t="s">
        <v>769</v>
      </c>
      <c r="AJ97" s="10" t="s">
        <v>818</v>
      </c>
      <c r="AK97" s="10" t="s">
        <v>793</v>
      </c>
      <c r="AL97" s="10" t="s">
        <v>653</v>
      </c>
      <c r="AM97" s="10" t="s">
        <v>654</v>
      </c>
    </row>
    <row r="98" spans="1:39" s="34" customFormat="1" ht="13.5">
      <c r="A98" s="34">
        <f>ROW(A98)-3</f>
        <v>95</v>
      </c>
      <c r="B98" s="34" t="s">
        <v>815</v>
      </c>
      <c r="C98" s="34" t="s">
        <v>816</v>
      </c>
      <c r="U98" s="41"/>
      <c r="Z98" s="34" t="s">
        <v>826</v>
      </c>
      <c r="AI98" s="10" t="s">
        <v>769</v>
      </c>
      <c r="AJ98" s="10" t="s">
        <v>818</v>
      </c>
      <c r="AK98" s="10" t="s">
        <v>793</v>
      </c>
      <c r="AL98" s="10" t="s">
        <v>827</v>
      </c>
      <c r="AM98" s="10" t="s">
        <v>828</v>
      </c>
    </row>
    <row r="99" spans="1:39" s="34" customFormat="1" ht="13.5">
      <c r="A99" s="34">
        <f>ROW(A99)-3</f>
        <v>96</v>
      </c>
      <c r="B99" s="34" t="s">
        <v>815</v>
      </c>
      <c r="C99" s="34" t="s">
        <v>816</v>
      </c>
      <c r="U99" s="41" t="s">
        <v>829</v>
      </c>
      <c r="AI99" s="10" t="s">
        <v>769</v>
      </c>
      <c r="AJ99" s="10" t="s">
        <v>818</v>
      </c>
      <c r="AK99" s="10" t="s">
        <v>793</v>
      </c>
      <c r="AL99" s="10" t="s">
        <v>658</v>
      </c>
      <c r="AM99" s="10" t="s">
        <v>830</v>
      </c>
    </row>
    <row r="100" spans="1:39" s="34" customFormat="1" ht="13.5">
      <c r="A100" s="34">
        <f>ROW(A100)-3</f>
        <v>97</v>
      </c>
      <c r="B100" s="34" t="s">
        <v>815</v>
      </c>
      <c r="C100" s="34" t="s">
        <v>816</v>
      </c>
      <c r="U100" s="41"/>
      <c r="AA100" s="34" t="s">
        <v>831</v>
      </c>
      <c r="AI100" s="10" t="s">
        <v>769</v>
      </c>
      <c r="AJ100" s="10" t="s">
        <v>818</v>
      </c>
      <c r="AK100" s="10" t="s">
        <v>793</v>
      </c>
      <c r="AL100" s="10" t="s">
        <v>736</v>
      </c>
      <c r="AM100" s="10" t="s">
        <v>832</v>
      </c>
    </row>
    <row r="101" spans="1:39" s="32" customFormat="1" ht="13.5">
      <c r="A101" s="36">
        <f aca="true" t="shared" si="1" ref="A101:A200">ROW(A101)-3</f>
        <v>98</v>
      </c>
      <c r="B101" s="36" t="s">
        <v>833</v>
      </c>
      <c r="C101" s="36" t="s">
        <v>834</v>
      </c>
      <c r="D101" s="36"/>
      <c r="E101" s="36" t="s">
        <v>822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7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8" t="s">
        <v>769</v>
      </c>
      <c r="AJ101" s="38" t="s">
        <v>770</v>
      </c>
      <c r="AK101" s="38" t="s">
        <v>793</v>
      </c>
      <c r="AL101" s="38" t="s">
        <v>723</v>
      </c>
      <c r="AM101" s="38" t="s">
        <v>835</v>
      </c>
    </row>
    <row r="102" spans="1:39" s="34" customFormat="1" ht="13.5">
      <c r="A102" s="34">
        <f t="shared" si="1"/>
        <v>99</v>
      </c>
      <c r="B102" s="34" t="s">
        <v>836</v>
      </c>
      <c r="C102" s="34" t="s">
        <v>837</v>
      </c>
      <c r="D102" s="34" t="s">
        <v>838</v>
      </c>
      <c r="U102" s="41"/>
      <c r="AI102" s="10" t="s">
        <v>769</v>
      </c>
      <c r="AJ102" s="10" t="s">
        <v>818</v>
      </c>
      <c r="AK102" s="10" t="s">
        <v>839</v>
      </c>
      <c r="AL102" s="10" t="s">
        <v>840</v>
      </c>
      <c r="AM102" s="10" t="s">
        <v>841</v>
      </c>
    </row>
    <row r="103" spans="1:39" s="34" customFormat="1" ht="13.5">
      <c r="A103" s="34">
        <f t="shared" si="1"/>
        <v>100</v>
      </c>
      <c r="B103" s="34" t="s">
        <v>836</v>
      </c>
      <c r="C103" s="34" t="s">
        <v>837</v>
      </c>
      <c r="J103" s="34" t="s">
        <v>788</v>
      </c>
      <c r="U103" s="41"/>
      <c r="AI103" s="10" t="s">
        <v>769</v>
      </c>
      <c r="AJ103" s="10" t="s">
        <v>818</v>
      </c>
      <c r="AK103" s="10" t="s">
        <v>839</v>
      </c>
      <c r="AL103" s="10" t="s">
        <v>687</v>
      </c>
      <c r="AM103" s="10" t="s">
        <v>809</v>
      </c>
    </row>
    <row r="104" spans="1:39" s="34" customFormat="1" ht="13.5">
      <c r="A104" s="34">
        <f t="shared" si="1"/>
        <v>101</v>
      </c>
      <c r="B104" s="34" t="s">
        <v>836</v>
      </c>
      <c r="C104" s="34" t="s">
        <v>837</v>
      </c>
      <c r="N104" s="34" t="s">
        <v>788</v>
      </c>
      <c r="U104" s="41"/>
      <c r="AI104" s="10" t="s">
        <v>769</v>
      </c>
      <c r="AJ104" s="10" t="s">
        <v>818</v>
      </c>
      <c r="AK104" s="10" t="s">
        <v>839</v>
      </c>
      <c r="AL104" s="10" t="s">
        <v>842</v>
      </c>
      <c r="AM104" s="10" t="s">
        <v>843</v>
      </c>
    </row>
    <row r="105" spans="1:39" s="34" customFormat="1" ht="13.5">
      <c r="A105" s="34">
        <f t="shared" si="1"/>
        <v>102</v>
      </c>
      <c r="B105" s="34" t="s">
        <v>836</v>
      </c>
      <c r="C105" s="34" t="s">
        <v>837</v>
      </c>
      <c r="U105" s="41"/>
      <c r="Z105" s="34" t="s">
        <v>844</v>
      </c>
      <c r="AI105" s="10" t="s">
        <v>769</v>
      </c>
      <c r="AJ105" s="10" t="s">
        <v>818</v>
      </c>
      <c r="AK105" s="10" t="s">
        <v>839</v>
      </c>
      <c r="AL105" s="10" t="s">
        <v>777</v>
      </c>
      <c r="AM105" s="10" t="s">
        <v>845</v>
      </c>
    </row>
    <row r="106" spans="1:39" s="34" customFormat="1" ht="13.5">
      <c r="A106" s="34">
        <f t="shared" si="1"/>
        <v>103</v>
      </c>
      <c r="B106" s="34" t="s">
        <v>836</v>
      </c>
      <c r="C106" s="34" t="s">
        <v>837</v>
      </c>
      <c r="U106" s="41"/>
      <c r="AA106" s="34" t="s">
        <v>846</v>
      </c>
      <c r="AI106" s="10" t="s">
        <v>769</v>
      </c>
      <c r="AJ106" s="10" t="s">
        <v>818</v>
      </c>
      <c r="AK106" s="10" t="s">
        <v>839</v>
      </c>
      <c r="AL106" s="10" t="s">
        <v>736</v>
      </c>
      <c r="AM106" s="10" t="s">
        <v>847</v>
      </c>
    </row>
    <row r="107" spans="1:39" s="32" customFormat="1" ht="13.5">
      <c r="A107" s="36">
        <f t="shared" si="1"/>
        <v>104</v>
      </c>
      <c r="B107" s="36" t="s">
        <v>836</v>
      </c>
      <c r="C107" s="36" t="s">
        <v>848</v>
      </c>
      <c r="D107" s="36" t="s">
        <v>849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7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8" t="s">
        <v>769</v>
      </c>
      <c r="AJ107" s="38" t="s">
        <v>770</v>
      </c>
      <c r="AK107" s="38" t="s">
        <v>850</v>
      </c>
      <c r="AL107" s="38" t="s">
        <v>851</v>
      </c>
      <c r="AM107" s="38" t="s">
        <v>852</v>
      </c>
    </row>
    <row r="108" spans="1:39" s="32" customFormat="1" ht="13.5">
      <c r="A108" s="36">
        <f t="shared" si="1"/>
        <v>105</v>
      </c>
      <c r="B108" s="36" t="s">
        <v>836</v>
      </c>
      <c r="C108" s="36" t="s">
        <v>848</v>
      </c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 t="s">
        <v>782</v>
      </c>
      <c r="S108" s="36"/>
      <c r="T108" s="36"/>
      <c r="U108" s="37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8" t="s">
        <v>769</v>
      </c>
      <c r="AJ108" s="38" t="s">
        <v>770</v>
      </c>
      <c r="AK108" s="38" t="s">
        <v>850</v>
      </c>
      <c r="AL108" s="38" t="s">
        <v>576</v>
      </c>
      <c r="AM108" s="38" t="s">
        <v>577</v>
      </c>
    </row>
    <row r="109" spans="1:39" s="32" customFormat="1" ht="13.5">
      <c r="A109" s="36">
        <f t="shared" si="1"/>
        <v>106</v>
      </c>
      <c r="B109" s="36" t="s">
        <v>836</v>
      </c>
      <c r="C109" s="36" t="s">
        <v>848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7"/>
      <c r="V109" s="36"/>
      <c r="W109" s="36"/>
      <c r="X109" s="36"/>
      <c r="Y109" s="36"/>
      <c r="Z109" s="36" t="s">
        <v>853</v>
      </c>
      <c r="AA109" s="36"/>
      <c r="AB109" s="36"/>
      <c r="AC109" s="36"/>
      <c r="AD109" s="36"/>
      <c r="AE109" s="36"/>
      <c r="AF109" s="36"/>
      <c r="AG109" s="36"/>
      <c r="AH109" s="36"/>
      <c r="AI109" s="38" t="s">
        <v>769</v>
      </c>
      <c r="AJ109" s="38" t="s">
        <v>770</v>
      </c>
      <c r="AK109" s="38" t="s">
        <v>850</v>
      </c>
      <c r="AL109" s="38" t="s">
        <v>777</v>
      </c>
      <c r="AM109" s="38" t="s">
        <v>854</v>
      </c>
    </row>
    <row r="110" spans="1:39" s="32" customFormat="1" ht="13.5">
      <c r="A110" s="36">
        <f t="shared" si="1"/>
        <v>107</v>
      </c>
      <c r="B110" s="36" t="s">
        <v>836</v>
      </c>
      <c r="C110" s="36" t="s">
        <v>848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7"/>
      <c r="V110" s="36"/>
      <c r="W110" s="36"/>
      <c r="X110" s="36"/>
      <c r="Y110" s="36"/>
      <c r="Z110" s="36"/>
      <c r="AA110" s="36" t="s">
        <v>853</v>
      </c>
      <c r="AB110" s="36"/>
      <c r="AC110" s="36"/>
      <c r="AD110" s="36"/>
      <c r="AE110" s="36"/>
      <c r="AF110" s="36"/>
      <c r="AG110" s="36"/>
      <c r="AH110" s="36"/>
      <c r="AI110" s="38" t="s">
        <v>769</v>
      </c>
      <c r="AJ110" s="38" t="s">
        <v>770</v>
      </c>
      <c r="AK110" s="38" t="s">
        <v>850</v>
      </c>
      <c r="AL110" s="38" t="s">
        <v>736</v>
      </c>
      <c r="AM110" s="38" t="s">
        <v>855</v>
      </c>
    </row>
    <row r="111" spans="1:39" s="32" customFormat="1" ht="13.5">
      <c r="A111" s="34">
        <f t="shared" si="1"/>
        <v>108</v>
      </c>
      <c r="B111" s="34" t="s">
        <v>856</v>
      </c>
      <c r="C111" s="34" t="s">
        <v>857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 t="s">
        <v>792</v>
      </c>
      <c r="U111" s="41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10" t="s">
        <v>769</v>
      </c>
      <c r="AJ111" s="10" t="s">
        <v>858</v>
      </c>
      <c r="AK111" s="10" t="s">
        <v>783</v>
      </c>
      <c r="AL111" s="10" t="s">
        <v>784</v>
      </c>
      <c r="AM111" s="10" t="s">
        <v>859</v>
      </c>
    </row>
    <row r="112" spans="1:39" s="32" customFormat="1" ht="13.5">
      <c r="A112" s="36">
        <f t="shared" si="1"/>
        <v>109</v>
      </c>
      <c r="B112" s="36" t="s">
        <v>860</v>
      </c>
      <c r="C112" s="36" t="s">
        <v>861</v>
      </c>
      <c r="D112" s="36"/>
      <c r="E112" s="36"/>
      <c r="F112" s="36"/>
      <c r="G112" s="36"/>
      <c r="H112" s="36" t="s">
        <v>792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7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8" t="s">
        <v>769</v>
      </c>
      <c r="AJ112" s="38" t="s">
        <v>862</v>
      </c>
      <c r="AK112" s="38" t="s">
        <v>793</v>
      </c>
      <c r="AL112" s="38" t="s">
        <v>803</v>
      </c>
      <c r="AM112" s="38" t="s">
        <v>804</v>
      </c>
    </row>
    <row r="113" spans="1:39" s="32" customFormat="1" ht="13.5">
      <c r="A113" s="34">
        <f t="shared" si="1"/>
        <v>110</v>
      </c>
      <c r="B113" s="34" t="s">
        <v>863</v>
      </c>
      <c r="C113" s="34" t="s">
        <v>864</v>
      </c>
      <c r="D113" s="34"/>
      <c r="E113" s="34"/>
      <c r="F113" s="34" t="s">
        <v>822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41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10" t="s">
        <v>769</v>
      </c>
      <c r="AJ113" s="10" t="s">
        <v>770</v>
      </c>
      <c r="AK113" s="10" t="s">
        <v>793</v>
      </c>
      <c r="AL113" s="10" t="s">
        <v>683</v>
      </c>
      <c r="AM113" s="10" t="s">
        <v>865</v>
      </c>
    </row>
    <row r="114" spans="1:39" s="32" customFormat="1" ht="13.5">
      <c r="A114" s="36">
        <f t="shared" si="1"/>
        <v>111</v>
      </c>
      <c r="B114" s="36" t="s">
        <v>866</v>
      </c>
      <c r="C114" s="36" t="s">
        <v>867</v>
      </c>
      <c r="D114" s="36"/>
      <c r="E114" s="36"/>
      <c r="F114" s="36"/>
      <c r="G114" s="36"/>
      <c r="H114" s="36"/>
      <c r="I114" s="36"/>
      <c r="J114" s="36"/>
      <c r="K114" s="36" t="s">
        <v>810</v>
      </c>
      <c r="L114" s="36"/>
      <c r="M114" s="36"/>
      <c r="N114" s="36"/>
      <c r="O114" s="36"/>
      <c r="P114" s="36"/>
      <c r="Q114" s="36"/>
      <c r="R114" s="36"/>
      <c r="S114" s="36"/>
      <c r="T114" s="36"/>
      <c r="U114" s="37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8" t="s">
        <v>769</v>
      </c>
      <c r="AJ114" s="38" t="s">
        <v>770</v>
      </c>
      <c r="AK114" s="38" t="s">
        <v>793</v>
      </c>
      <c r="AL114" s="38" t="s">
        <v>629</v>
      </c>
      <c r="AM114" s="38" t="s">
        <v>868</v>
      </c>
    </row>
    <row r="115" spans="1:39" s="32" customFormat="1" ht="13.5">
      <c r="A115" s="36">
        <f t="shared" si="1"/>
        <v>112</v>
      </c>
      <c r="B115" s="36" t="s">
        <v>866</v>
      </c>
      <c r="C115" s="36" t="s">
        <v>869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7"/>
      <c r="V115" s="36"/>
      <c r="W115" s="36"/>
      <c r="X115" s="36"/>
      <c r="Y115" s="36"/>
      <c r="Z115" s="36"/>
      <c r="AA115" s="36" t="s">
        <v>870</v>
      </c>
      <c r="AB115" s="36"/>
      <c r="AC115" s="36"/>
      <c r="AD115" s="36"/>
      <c r="AE115" s="36"/>
      <c r="AF115" s="36"/>
      <c r="AG115" s="36"/>
      <c r="AH115" s="36"/>
      <c r="AI115" s="38" t="s">
        <v>769</v>
      </c>
      <c r="AJ115" s="38" t="s">
        <v>770</v>
      </c>
      <c r="AK115" s="38" t="s">
        <v>871</v>
      </c>
      <c r="AL115" s="38" t="s">
        <v>736</v>
      </c>
      <c r="AM115" s="38" t="s">
        <v>800</v>
      </c>
    </row>
    <row r="116" spans="1:39" s="32" customFormat="1" ht="13.5">
      <c r="A116" s="34">
        <f t="shared" si="1"/>
        <v>113</v>
      </c>
      <c r="B116" s="34" t="s">
        <v>872</v>
      </c>
      <c r="C116" s="34" t="s">
        <v>873</v>
      </c>
      <c r="D116" s="34" t="s">
        <v>874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41"/>
      <c r="V116" s="34"/>
      <c r="W116" s="34"/>
      <c r="X116" s="34"/>
      <c r="Y116" s="34"/>
      <c r="AB116" s="34"/>
      <c r="AC116" s="34"/>
      <c r="AD116" s="34"/>
      <c r="AE116" s="34"/>
      <c r="AF116" s="34"/>
      <c r="AG116" s="34"/>
      <c r="AH116" s="34"/>
      <c r="AI116" s="10" t="s">
        <v>769</v>
      </c>
      <c r="AJ116" s="10" t="s">
        <v>875</v>
      </c>
      <c r="AK116" s="10" t="s">
        <v>808</v>
      </c>
      <c r="AL116" s="10" t="s">
        <v>876</v>
      </c>
      <c r="AM116" s="10" t="s">
        <v>877</v>
      </c>
    </row>
    <row r="117" spans="1:39" s="32" customFormat="1" ht="13.5">
      <c r="A117" s="34">
        <f t="shared" si="1"/>
        <v>114</v>
      </c>
      <c r="B117" s="34" t="s">
        <v>872</v>
      </c>
      <c r="C117" s="34" t="s">
        <v>873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41"/>
      <c r="V117" s="34"/>
      <c r="W117" s="34"/>
      <c r="X117" s="34"/>
      <c r="Y117" s="34"/>
      <c r="Z117" s="34" t="s">
        <v>878</v>
      </c>
      <c r="AA117" s="34"/>
      <c r="AB117" s="34"/>
      <c r="AC117" s="34"/>
      <c r="AD117" s="34"/>
      <c r="AE117" s="34"/>
      <c r="AF117" s="34"/>
      <c r="AG117" s="34"/>
      <c r="AH117" s="34"/>
      <c r="AI117" s="10" t="s">
        <v>769</v>
      </c>
      <c r="AJ117" s="10" t="s">
        <v>875</v>
      </c>
      <c r="AK117" s="10" t="s">
        <v>808</v>
      </c>
      <c r="AL117" s="10" t="s">
        <v>777</v>
      </c>
      <c r="AM117" s="10" t="s">
        <v>879</v>
      </c>
    </row>
    <row r="118" spans="1:39" s="32" customFormat="1" ht="13.5">
      <c r="A118" s="34">
        <f t="shared" si="1"/>
        <v>115</v>
      </c>
      <c r="B118" s="34" t="s">
        <v>872</v>
      </c>
      <c r="C118" s="34" t="s">
        <v>873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41"/>
      <c r="V118" s="34"/>
      <c r="W118" s="34"/>
      <c r="X118" s="34" t="s">
        <v>880</v>
      </c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10" t="s">
        <v>769</v>
      </c>
      <c r="AJ118" s="10" t="s">
        <v>875</v>
      </c>
      <c r="AK118" s="10" t="s">
        <v>783</v>
      </c>
      <c r="AL118" s="10" t="s">
        <v>881</v>
      </c>
      <c r="AM118" s="10" t="s">
        <v>882</v>
      </c>
    </row>
    <row r="119" spans="1:39" s="32" customFormat="1" ht="13.5">
      <c r="A119" s="34">
        <f t="shared" si="1"/>
        <v>116</v>
      </c>
      <c r="B119" s="34" t="s">
        <v>872</v>
      </c>
      <c r="C119" s="34" t="s">
        <v>873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41"/>
      <c r="V119" s="34"/>
      <c r="W119" s="34"/>
      <c r="X119" s="34"/>
      <c r="Y119" s="34"/>
      <c r="Z119" s="34"/>
      <c r="AA119" s="34" t="s">
        <v>878</v>
      </c>
      <c r="AB119" s="34"/>
      <c r="AC119" s="34"/>
      <c r="AD119" s="34"/>
      <c r="AE119" s="34"/>
      <c r="AF119" s="34"/>
      <c r="AG119" s="34"/>
      <c r="AH119" s="34"/>
      <c r="AI119" s="10" t="s">
        <v>769</v>
      </c>
      <c r="AJ119" s="10" t="s">
        <v>875</v>
      </c>
      <c r="AK119" s="10" t="s">
        <v>808</v>
      </c>
      <c r="AL119" s="10" t="s">
        <v>736</v>
      </c>
      <c r="AM119" s="10" t="s">
        <v>883</v>
      </c>
    </row>
    <row r="120" spans="1:39" s="32" customFormat="1" ht="13.5">
      <c r="A120" s="36">
        <f t="shared" si="1"/>
        <v>117</v>
      </c>
      <c r="B120" s="36" t="s">
        <v>884</v>
      </c>
      <c r="C120" s="36" t="s">
        <v>885</v>
      </c>
      <c r="D120" s="36" t="s">
        <v>886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7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8" t="s">
        <v>769</v>
      </c>
      <c r="AJ120" s="38" t="s">
        <v>875</v>
      </c>
      <c r="AK120" s="38" t="s">
        <v>887</v>
      </c>
      <c r="AL120" s="38" t="s">
        <v>888</v>
      </c>
      <c r="AM120" s="38" t="s">
        <v>889</v>
      </c>
    </row>
    <row r="121" spans="1:39" s="32" customFormat="1" ht="13.5">
      <c r="A121" s="36">
        <f t="shared" si="1"/>
        <v>118</v>
      </c>
      <c r="B121" s="36" t="s">
        <v>884</v>
      </c>
      <c r="C121" s="36" t="s">
        <v>890</v>
      </c>
      <c r="D121" s="36" t="s">
        <v>891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7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8" t="s">
        <v>769</v>
      </c>
      <c r="AJ121" s="38" t="s">
        <v>875</v>
      </c>
      <c r="AK121" s="38"/>
      <c r="AL121" s="38" t="s">
        <v>761</v>
      </c>
      <c r="AM121" s="38" t="s">
        <v>762</v>
      </c>
    </row>
    <row r="122" spans="1:39" s="32" customFormat="1" ht="13.5">
      <c r="A122" s="36">
        <f>ROW(A122)-3</f>
        <v>119</v>
      </c>
      <c r="B122" s="36" t="s">
        <v>884</v>
      </c>
      <c r="C122" s="36" t="s">
        <v>885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 t="s">
        <v>892</v>
      </c>
      <c r="P122" s="36"/>
      <c r="Q122" s="36"/>
      <c r="R122" s="36"/>
      <c r="S122" s="36"/>
      <c r="T122" s="36"/>
      <c r="U122" s="37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8" t="s">
        <v>769</v>
      </c>
      <c r="AJ122" s="38" t="s">
        <v>875</v>
      </c>
      <c r="AK122" s="38" t="s">
        <v>887</v>
      </c>
      <c r="AL122" s="38" t="s">
        <v>650</v>
      </c>
      <c r="AM122" s="38" t="s">
        <v>651</v>
      </c>
    </row>
    <row r="123" spans="1:53" s="32" customFormat="1" ht="13.5">
      <c r="A123" s="36">
        <f t="shared" si="1"/>
        <v>120</v>
      </c>
      <c r="B123" s="36" t="s">
        <v>884</v>
      </c>
      <c r="C123" s="36" t="s">
        <v>885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7"/>
      <c r="V123" s="36"/>
      <c r="W123" s="36"/>
      <c r="X123" s="36"/>
      <c r="Y123" s="36"/>
      <c r="Z123" s="36" t="s">
        <v>893</v>
      </c>
      <c r="AA123" s="36"/>
      <c r="AB123" s="36"/>
      <c r="AC123" s="36"/>
      <c r="AD123" s="36"/>
      <c r="AE123" s="36"/>
      <c r="AF123" s="36"/>
      <c r="AG123" s="36"/>
      <c r="AH123" s="36"/>
      <c r="AI123" s="38" t="s">
        <v>769</v>
      </c>
      <c r="AJ123" s="38" t="s">
        <v>875</v>
      </c>
      <c r="AK123" s="38" t="s">
        <v>887</v>
      </c>
      <c r="AL123" s="38" t="s">
        <v>777</v>
      </c>
      <c r="AM123" s="38" t="s">
        <v>894</v>
      </c>
      <c r="AO123" s="34"/>
      <c r="AP123" s="34"/>
      <c r="AQ123" s="34"/>
      <c r="AR123" s="34"/>
      <c r="AS123" s="34"/>
      <c r="AT123" s="34"/>
      <c r="AU123" s="34"/>
      <c r="AV123" s="34"/>
      <c r="AW123" s="10"/>
      <c r="AX123" s="10"/>
      <c r="AY123" s="10"/>
      <c r="AZ123" s="10"/>
      <c r="BA123" s="10"/>
    </row>
    <row r="124" spans="1:53" s="32" customFormat="1" ht="13.5">
      <c r="A124" s="36">
        <f t="shared" si="1"/>
        <v>121</v>
      </c>
      <c r="B124" s="36" t="s">
        <v>884</v>
      </c>
      <c r="C124" s="36" t="s">
        <v>890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7"/>
      <c r="V124" s="36"/>
      <c r="W124" s="36"/>
      <c r="X124" s="36"/>
      <c r="Y124" s="36"/>
      <c r="Z124" s="36" t="s">
        <v>893</v>
      </c>
      <c r="AA124" s="36"/>
      <c r="AB124" s="36"/>
      <c r="AC124" s="36"/>
      <c r="AD124" s="36"/>
      <c r="AE124" s="36"/>
      <c r="AF124" s="36"/>
      <c r="AG124" s="36"/>
      <c r="AH124" s="36"/>
      <c r="AI124" s="38" t="s">
        <v>769</v>
      </c>
      <c r="AJ124" s="38" t="s">
        <v>875</v>
      </c>
      <c r="AK124" s="38"/>
      <c r="AL124" s="38" t="s">
        <v>777</v>
      </c>
      <c r="AM124" s="38" t="s">
        <v>894</v>
      </c>
      <c r="AO124" s="34"/>
      <c r="AP124" s="34"/>
      <c r="AQ124" s="34"/>
      <c r="AR124" s="34"/>
      <c r="AS124" s="34"/>
      <c r="AT124" s="34"/>
      <c r="AU124" s="34"/>
      <c r="AV124" s="34"/>
      <c r="AW124" s="10"/>
      <c r="AX124" s="10"/>
      <c r="AY124" s="10"/>
      <c r="AZ124" s="10"/>
      <c r="BA124" s="10"/>
    </row>
    <row r="125" spans="1:53" s="32" customFormat="1" ht="13.5">
      <c r="A125" s="36">
        <f>ROW(A125)-3</f>
        <v>122</v>
      </c>
      <c r="B125" s="36" t="s">
        <v>884</v>
      </c>
      <c r="C125" s="36" t="s">
        <v>885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7"/>
      <c r="V125" s="36"/>
      <c r="W125" s="36"/>
      <c r="X125" s="36"/>
      <c r="Y125" s="36"/>
      <c r="Z125" s="36"/>
      <c r="AA125" s="36" t="s">
        <v>893</v>
      </c>
      <c r="AB125" s="36"/>
      <c r="AC125" s="36"/>
      <c r="AD125" s="36"/>
      <c r="AE125" s="36"/>
      <c r="AF125" s="36"/>
      <c r="AG125" s="36"/>
      <c r="AH125" s="36"/>
      <c r="AI125" s="38" t="s">
        <v>769</v>
      </c>
      <c r="AJ125" s="38" t="s">
        <v>875</v>
      </c>
      <c r="AK125" s="38" t="s">
        <v>887</v>
      </c>
      <c r="AL125" s="38" t="s">
        <v>895</v>
      </c>
      <c r="AM125" s="38" t="s">
        <v>896</v>
      </c>
      <c r="AO125" s="34"/>
      <c r="AP125" s="34"/>
      <c r="AQ125" s="34"/>
      <c r="AR125" s="34"/>
      <c r="AS125" s="34"/>
      <c r="AT125" s="34"/>
      <c r="AU125" s="34"/>
      <c r="AV125" s="34"/>
      <c r="AW125" s="10"/>
      <c r="AX125" s="10"/>
      <c r="AY125" s="10"/>
      <c r="AZ125" s="10"/>
      <c r="BA125" s="10"/>
    </row>
    <row r="126" spans="1:39" s="32" customFormat="1" ht="13.5">
      <c r="A126" s="36">
        <f>ROW(A126)-3</f>
        <v>123</v>
      </c>
      <c r="B126" s="36" t="s">
        <v>884</v>
      </c>
      <c r="C126" s="36" t="s">
        <v>890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7"/>
      <c r="V126" s="36"/>
      <c r="W126" s="36"/>
      <c r="X126" s="36"/>
      <c r="Y126" s="36"/>
      <c r="Z126" s="36"/>
      <c r="AA126" s="36" t="s">
        <v>893</v>
      </c>
      <c r="AB126" s="36"/>
      <c r="AC126" s="36"/>
      <c r="AD126" s="36"/>
      <c r="AE126" s="36"/>
      <c r="AF126" s="36"/>
      <c r="AG126" s="36"/>
      <c r="AH126" s="36"/>
      <c r="AI126" s="38" t="s">
        <v>769</v>
      </c>
      <c r="AJ126" s="38" t="s">
        <v>875</v>
      </c>
      <c r="AK126" s="38"/>
      <c r="AL126" s="38" t="s">
        <v>895</v>
      </c>
      <c r="AM126" s="38" t="s">
        <v>896</v>
      </c>
    </row>
    <row r="127" spans="1:39" s="34" customFormat="1" ht="13.5">
      <c r="A127" s="34">
        <f t="shared" si="1"/>
        <v>124</v>
      </c>
      <c r="B127" s="34" t="s">
        <v>897</v>
      </c>
      <c r="C127" s="34" t="s">
        <v>898</v>
      </c>
      <c r="D127" s="34" t="s">
        <v>899</v>
      </c>
      <c r="AI127" s="10" t="s">
        <v>769</v>
      </c>
      <c r="AJ127" s="10" t="s">
        <v>807</v>
      </c>
      <c r="AK127" s="10" t="s">
        <v>808</v>
      </c>
      <c r="AL127" s="10" t="s">
        <v>900</v>
      </c>
      <c r="AM127" s="10" t="s">
        <v>901</v>
      </c>
    </row>
    <row r="128" spans="1:39" s="34" customFormat="1" ht="13.5">
      <c r="A128" s="34">
        <f t="shared" si="1"/>
        <v>125</v>
      </c>
      <c r="B128" s="34" t="s">
        <v>897</v>
      </c>
      <c r="C128" s="34" t="s">
        <v>898</v>
      </c>
      <c r="M128" s="34" t="s">
        <v>902</v>
      </c>
      <c r="U128" s="41"/>
      <c r="AI128" s="10" t="s">
        <v>769</v>
      </c>
      <c r="AJ128" s="10" t="s">
        <v>807</v>
      </c>
      <c r="AK128" s="10" t="s">
        <v>808</v>
      </c>
      <c r="AL128" s="10" t="s">
        <v>591</v>
      </c>
      <c r="AM128" s="10" t="s">
        <v>592</v>
      </c>
    </row>
    <row r="129" spans="1:39" s="34" customFormat="1" ht="13.5">
      <c r="A129" s="34">
        <f t="shared" si="1"/>
        <v>126</v>
      </c>
      <c r="B129" s="34" t="s">
        <v>897</v>
      </c>
      <c r="C129" s="34" t="s">
        <v>898</v>
      </c>
      <c r="O129" s="34" t="s">
        <v>814</v>
      </c>
      <c r="U129" s="41"/>
      <c r="AI129" s="10" t="s">
        <v>769</v>
      </c>
      <c r="AJ129" s="10" t="s">
        <v>807</v>
      </c>
      <c r="AK129" s="10" t="s">
        <v>808</v>
      </c>
      <c r="AL129" s="10" t="s">
        <v>650</v>
      </c>
      <c r="AM129" s="10" t="s">
        <v>651</v>
      </c>
    </row>
    <row r="130" spans="1:39" s="34" customFormat="1" ht="13.5">
      <c r="A130" s="34">
        <f>ROW(A130)-3</f>
        <v>127</v>
      </c>
      <c r="B130" s="34" t="s">
        <v>897</v>
      </c>
      <c r="C130" s="34" t="s">
        <v>903</v>
      </c>
      <c r="P130" s="34" t="s">
        <v>788</v>
      </c>
      <c r="U130" s="41"/>
      <c r="AI130" s="10" t="s">
        <v>769</v>
      </c>
      <c r="AJ130" s="10" t="s">
        <v>807</v>
      </c>
      <c r="AK130" s="10" t="s">
        <v>808</v>
      </c>
      <c r="AL130" s="10" t="s">
        <v>653</v>
      </c>
      <c r="AM130" s="10" t="s">
        <v>654</v>
      </c>
    </row>
    <row r="131" spans="1:39" s="34" customFormat="1" ht="13.5">
      <c r="A131" s="34">
        <f t="shared" si="1"/>
        <v>128</v>
      </c>
      <c r="B131" s="34" t="s">
        <v>897</v>
      </c>
      <c r="C131" s="34" t="s">
        <v>898</v>
      </c>
      <c r="R131" s="34" t="s">
        <v>810</v>
      </c>
      <c r="U131" s="41"/>
      <c r="AI131" s="10" t="s">
        <v>769</v>
      </c>
      <c r="AJ131" s="10" t="s">
        <v>807</v>
      </c>
      <c r="AK131" s="10" t="s">
        <v>808</v>
      </c>
      <c r="AL131" s="10" t="s">
        <v>576</v>
      </c>
      <c r="AM131" s="10" t="s">
        <v>577</v>
      </c>
    </row>
    <row r="132" spans="1:39" s="34" customFormat="1" ht="13.5">
      <c r="A132" s="34">
        <f t="shared" si="1"/>
        <v>129</v>
      </c>
      <c r="B132" s="34" t="s">
        <v>897</v>
      </c>
      <c r="C132" s="34" t="s">
        <v>898</v>
      </c>
      <c r="U132" s="41"/>
      <c r="Z132" s="34" t="s">
        <v>878</v>
      </c>
      <c r="AI132" s="10" t="s">
        <v>769</v>
      </c>
      <c r="AJ132" s="10" t="s">
        <v>807</v>
      </c>
      <c r="AK132" s="10" t="s">
        <v>808</v>
      </c>
      <c r="AL132" s="10" t="s">
        <v>777</v>
      </c>
      <c r="AM132" s="10" t="s">
        <v>879</v>
      </c>
    </row>
    <row r="133" spans="1:39" s="34" customFormat="1" ht="13.5">
      <c r="A133" s="34">
        <f t="shared" si="1"/>
        <v>130</v>
      </c>
      <c r="B133" s="34" t="s">
        <v>897</v>
      </c>
      <c r="C133" s="34" t="s">
        <v>898</v>
      </c>
      <c r="U133" s="41" t="s">
        <v>904</v>
      </c>
      <c r="AI133" s="10" t="s">
        <v>769</v>
      </c>
      <c r="AJ133" s="10" t="s">
        <v>807</v>
      </c>
      <c r="AK133" s="10" t="s">
        <v>808</v>
      </c>
      <c r="AL133" s="10" t="s">
        <v>658</v>
      </c>
      <c r="AM133" s="10" t="s">
        <v>905</v>
      </c>
    </row>
    <row r="134" spans="1:39" s="34" customFormat="1" ht="13.5">
      <c r="A134" s="34">
        <f t="shared" si="1"/>
        <v>131</v>
      </c>
      <c r="B134" s="34" t="s">
        <v>897</v>
      </c>
      <c r="C134" s="34" t="s">
        <v>898</v>
      </c>
      <c r="U134" s="41"/>
      <c r="V134" s="34" t="s">
        <v>906</v>
      </c>
      <c r="AI134" s="10" t="s">
        <v>769</v>
      </c>
      <c r="AJ134" s="10" t="s">
        <v>807</v>
      </c>
      <c r="AK134" s="10" t="s">
        <v>808</v>
      </c>
      <c r="AL134" s="10" t="s">
        <v>582</v>
      </c>
      <c r="AM134" s="10" t="s">
        <v>907</v>
      </c>
    </row>
    <row r="135" spans="1:39" s="34" customFormat="1" ht="13.5">
      <c r="A135" s="34">
        <f t="shared" si="1"/>
        <v>132</v>
      </c>
      <c r="B135" s="34" t="s">
        <v>897</v>
      </c>
      <c r="C135" s="34" t="s">
        <v>898</v>
      </c>
      <c r="U135" s="41"/>
      <c r="AA135" s="34" t="s">
        <v>878</v>
      </c>
      <c r="AI135" s="10" t="s">
        <v>769</v>
      </c>
      <c r="AJ135" s="10" t="s">
        <v>807</v>
      </c>
      <c r="AK135" s="10" t="s">
        <v>808</v>
      </c>
      <c r="AL135" s="10" t="s">
        <v>895</v>
      </c>
      <c r="AM135" s="10" t="s">
        <v>883</v>
      </c>
    </row>
    <row r="136" spans="1:39" s="34" customFormat="1" ht="13.5">
      <c r="A136" s="36">
        <f t="shared" si="1"/>
        <v>133</v>
      </c>
      <c r="B136" s="36" t="s">
        <v>908</v>
      </c>
      <c r="C136" s="36" t="s">
        <v>909</v>
      </c>
      <c r="D136" s="36"/>
      <c r="E136" s="36"/>
      <c r="F136" s="36"/>
      <c r="G136" s="36"/>
      <c r="H136" s="36"/>
      <c r="I136" s="36" t="s">
        <v>910</v>
      </c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8" t="s">
        <v>769</v>
      </c>
      <c r="AJ136" s="38" t="s">
        <v>807</v>
      </c>
      <c r="AK136" s="38" t="s">
        <v>793</v>
      </c>
      <c r="AL136" s="38" t="s">
        <v>794</v>
      </c>
      <c r="AM136" s="38" t="s">
        <v>795</v>
      </c>
    </row>
    <row r="137" spans="1:39" s="34" customFormat="1" ht="13.5">
      <c r="A137" s="36">
        <f t="shared" si="1"/>
        <v>134</v>
      </c>
      <c r="B137" s="36" t="s">
        <v>908</v>
      </c>
      <c r="C137" s="36" t="s">
        <v>909</v>
      </c>
      <c r="D137" s="36"/>
      <c r="E137" s="36"/>
      <c r="F137" s="36"/>
      <c r="G137" s="36"/>
      <c r="H137" s="36"/>
      <c r="I137" s="36"/>
      <c r="J137" s="36"/>
      <c r="K137" s="36"/>
      <c r="L137" s="36" t="s">
        <v>814</v>
      </c>
      <c r="M137" s="36"/>
      <c r="N137" s="36"/>
      <c r="O137" s="36"/>
      <c r="P137" s="36"/>
      <c r="Q137" s="36"/>
      <c r="R137" s="36"/>
      <c r="S137" s="36"/>
      <c r="T137" s="36"/>
      <c r="U137" s="37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8" t="s">
        <v>769</v>
      </c>
      <c r="AJ137" s="38" t="s">
        <v>807</v>
      </c>
      <c r="AK137" s="38" t="s">
        <v>793</v>
      </c>
      <c r="AL137" s="38" t="s">
        <v>647</v>
      </c>
      <c r="AM137" s="38" t="s">
        <v>911</v>
      </c>
    </row>
    <row r="138" spans="1:39" s="34" customFormat="1" ht="13.5">
      <c r="A138" s="36">
        <f t="shared" si="1"/>
        <v>135</v>
      </c>
      <c r="B138" s="36" t="s">
        <v>908</v>
      </c>
      <c r="C138" s="36" t="s">
        <v>909</v>
      </c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 t="s">
        <v>822</v>
      </c>
      <c r="P138" s="36"/>
      <c r="Q138" s="36"/>
      <c r="R138" s="36"/>
      <c r="S138" s="36"/>
      <c r="T138" s="36"/>
      <c r="U138" s="37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8" t="s">
        <v>769</v>
      </c>
      <c r="AJ138" s="38" t="s">
        <v>807</v>
      </c>
      <c r="AK138" s="38" t="s">
        <v>793</v>
      </c>
      <c r="AL138" s="38" t="s">
        <v>650</v>
      </c>
      <c r="AM138" s="38" t="s">
        <v>912</v>
      </c>
    </row>
    <row r="139" spans="1:39" s="34" customFormat="1" ht="13.5">
      <c r="A139" s="36">
        <f t="shared" si="1"/>
        <v>136</v>
      </c>
      <c r="B139" s="36" t="s">
        <v>908</v>
      </c>
      <c r="C139" s="36" t="s">
        <v>909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7" t="s">
        <v>913</v>
      </c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8" t="s">
        <v>769</v>
      </c>
      <c r="AJ139" s="38" t="s">
        <v>807</v>
      </c>
      <c r="AK139" s="38" t="s">
        <v>793</v>
      </c>
      <c r="AL139" s="38" t="s">
        <v>658</v>
      </c>
      <c r="AM139" s="38" t="s">
        <v>830</v>
      </c>
    </row>
    <row r="140" spans="1:39" s="32" customFormat="1" ht="13.5">
      <c r="A140" s="34">
        <f t="shared" si="1"/>
        <v>137</v>
      </c>
      <c r="B140" s="34" t="s">
        <v>914</v>
      </c>
      <c r="C140" s="34" t="s">
        <v>915</v>
      </c>
      <c r="D140" s="34"/>
      <c r="E140" s="34" t="s">
        <v>810</v>
      </c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41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10" t="s">
        <v>769</v>
      </c>
      <c r="AJ140" s="10" t="s">
        <v>770</v>
      </c>
      <c r="AK140" s="10" t="s">
        <v>783</v>
      </c>
      <c r="AL140" s="10" t="s">
        <v>723</v>
      </c>
      <c r="AM140" s="10" t="s">
        <v>916</v>
      </c>
    </row>
    <row r="141" spans="1:39" s="32" customFormat="1" ht="13.5">
      <c r="A141" s="36">
        <f t="shared" si="1"/>
        <v>138</v>
      </c>
      <c r="B141" s="36" t="s">
        <v>917</v>
      </c>
      <c r="C141" s="36" t="s">
        <v>918</v>
      </c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 t="s">
        <v>810</v>
      </c>
      <c r="T141" s="36"/>
      <c r="U141" s="37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8" t="s">
        <v>769</v>
      </c>
      <c r="AJ141" s="38" t="s">
        <v>919</v>
      </c>
      <c r="AK141" s="38" t="s">
        <v>920</v>
      </c>
      <c r="AL141" s="38" t="s">
        <v>921</v>
      </c>
      <c r="AM141" s="38" t="s">
        <v>922</v>
      </c>
    </row>
    <row r="142" spans="1:39" s="32" customFormat="1" ht="13.5">
      <c r="A142" s="34">
        <f t="shared" si="1"/>
        <v>139</v>
      </c>
      <c r="B142" s="34" t="s">
        <v>923</v>
      </c>
      <c r="C142" s="34" t="s">
        <v>924</v>
      </c>
      <c r="D142" s="34" t="s">
        <v>925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41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10" t="s">
        <v>769</v>
      </c>
      <c r="AJ142" s="10" t="s">
        <v>770</v>
      </c>
      <c r="AK142" s="10" t="s">
        <v>926</v>
      </c>
      <c r="AL142" s="10" t="s">
        <v>927</v>
      </c>
      <c r="AM142" s="10" t="s">
        <v>928</v>
      </c>
    </row>
    <row r="143" spans="1:39" s="32" customFormat="1" ht="13.5">
      <c r="A143" s="34">
        <f>ROW(A143)-3</f>
        <v>140</v>
      </c>
      <c r="B143" s="34" t="s">
        <v>923</v>
      </c>
      <c r="C143" s="34" t="s">
        <v>929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 t="s">
        <v>930</v>
      </c>
      <c r="R143" s="34"/>
      <c r="S143" s="34"/>
      <c r="T143" s="34"/>
      <c r="U143" s="41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10" t="s">
        <v>769</v>
      </c>
      <c r="AJ143" s="10" t="s">
        <v>770</v>
      </c>
      <c r="AK143" s="10" t="s">
        <v>926</v>
      </c>
      <c r="AL143" s="10" t="s">
        <v>706</v>
      </c>
      <c r="AM143" s="10" t="s">
        <v>931</v>
      </c>
    </row>
    <row r="144" spans="1:39" s="32" customFormat="1" ht="13.5">
      <c r="A144" s="34">
        <f t="shared" si="1"/>
        <v>141</v>
      </c>
      <c r="B144" s="34" t="s">
        <v>923</v>
      </c>
      <c r="C144" s="34" t="s">
        <v>924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41"/>
      <c r="V144" s="34"/>
      <c r="W144" s="34"/>
      <c r="X144" s="34"/>
      <c r="Y144" s="34"/>
      <c r="Z144" s="34" t="s">
        <v>932</v>
      </c>
      <c r="AA144" s="34"/>
      <c r="AB144" s="34"/>
      <c r="AC144" s="34"/>
      <c r="AD144" s="34"/>
      <c r="AE144" s="34"/>
      <c r="AF144" s="34"/>
      <c r="AG144" s="34"/>
      <c r="AH144" s="34"/>
      <c r="AI144" s="10" t="s">
        <v>769</v>
      </c>
      <c r="AJ144" s="10" t="s">
        <v>770</v>
      </c>
      <c r="AK144" s="10" t="s">
        <v>926</v>
      </c>
      <c r="AL144" s="10" t="s">
        <v>777</v>
      </c>
      <c r="AM144" s="10" t="s">
        <v>933</v>
      </c>
    </row>
    <row r="145" spans="1:39" s="32" customFormat="1" ht="13.5">
      <c r="A145" s="34">
        <f t="shared" si="1"/>
        <v>142</v>
      </c>
      <c r="B145" s="34" t="s">
        <v>923</v>
      </c>
      <c r="C145" s="34" t="s">
        <v>924</v>
      </c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41"/>
      <c r="V145" s="34"/>
      <c r="W145" s="34" t="s">
        <v>792</v>
      </c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10" t="s">
        <v>769</v>
      </c>
      <c r="AJ145" s="10" t="s">
        <v>770</v>
      </c>
      <c r="AK145" s="10" t="s">
        <v>926</v>
      </c>
      <c r="AL145" s="10" t="s">
        <v>582</v>
      </c>
      <c r="AM145" s="10" t="s">
        <v>811</v>
      </c>
    </row>
    <row r="146" spans="1:39" s="32" customFormat="1" ht="13.5">
      <c r="A146" s="34">
        <f t="shared" si="1"/>
        <v>143</v>
      </c>
      <c r="B146" s="34" t="s">
        <v>923</v>
      </c>
      <c r="C146" s="34" t="s">
        <v>924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41"/>
      <c r="V146" s="34"/>
      <c r="W146" s="34"/>
      <c r="X146" s="34"/>
      <c r="Y146" s="34"/>
      <c r="Z146" s="34"/>
      <c r="AA146" s="34" t="s">
        <v>932</v>
      </c>
      <c r="AB146" s="34"/>
      <c r="AC146" s="34"/>
      <c r="AD146" s="34"/>
      <c r="AE146" s="34"/>
      <c r="AF146" s="34"/>
      <c r="AG146" s="34"/>
      <c r="AH146" s="34"/>
      <c r="AI146" s="10" t="s">
        <v>769</v>
      </c>
      <c r="AJ146" s="10" t="s">
        <v>770</v>
      </c>
      <c r="AK146" s="10" t="s">
        <v>926</v>
      </c>
      <c r="AL146" s="10" t="s">
        <v>895</v>
      </c>
      <c r="AM146" s="10" t="s">
        <v>934</v>
      </c>
    </row>
    <row r="147" spans="1:39" s="32" customFormat="1" ht="13.5">
      <c r="A147" s="36">
        <f t="shared" si="1"/>
        <v>144</v>
      </c>
      <c r="B147" s="36" t="s">
        <v>935</v>
      </c>
      <c r="C147" s="36" t="s">
        <v>936</v>
      </c>
      <c r="D147" s="36" t="s">
        <v>937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7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8" t="s">
        <v>769</v>
      </c>
      <c r="AJ147" s="38" t="s">
        <v>862</v>
      </c>
      <c r="AK147" s="38" t="s">
        <v>783</v>
      </c>
      <c r="AL147" s="38" t="s">
        <v>938</v>
      </c>
      <c r="AM147" s="38" t="s">
        <v>939</v>
      </c>
    </row>
    <row r="148" spans="1:39" s="32" customFormat="1" ht="13.5">
      <c r="A148" s="36">
        <f t="shared" si="1"/>
        <v>145</v>
      </c>
      <c r="B148" s="36" t="s">
        <v>935</v>
      </c>
      <c r="C148" s="36" t="s">
        <v>936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 t="s">
        <v>940</v>
      </c>
      <c r="S148" s="36"/>
      <c r="T148" s="36"/>
      <c r="U148" s="37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8" t="s">
        <v>769</v>
      </c>
      <c r="AJ148" s="38" t="s">
        <v>862</v>
      </c>
      <c r="AK148" s="38" t="s">
        <v>783</v>
      </c>
      <c r="AL148" s="38" t="s">
        <v>576</v>
      </c>
      <c r="AM148" s="38" t="s">
        <v>577</v>
      </c>
    </row>
    <row r="149" spans="1:39" s="32" customFormat="1" ht="13.5">
      <c r="A149" s="36">
        <f t="shared" si="1"/>
        <v>146</v>
      </c>
      <c r="B149" s="36" t="s">
        <v>935</v>
      </c>
      <c r="C149" s="36" t="s">
        <v>936</v>
      </c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7"/>
      <c r="V149" s="36"/>
      <c r="W149" s="36"/>
      <c r="X149" s="36"/>
      <c r="Y149" s="36"/>
      <c r="Z149" s="36" t="s">
        <v>844</v>
      </c>
      <c r="AA149" s="36"/>
      <c r="AB149" s="36"/>
      <c r="AC149" s="36"/>
      <c r="AD149" s="36"/>
      <c r="AE149" s="36"/>
      <c r="AF149" s="36"/>
      <c r="AG149" s="36"/>
      <c r="AH149" s="36"/>
      <c r="AI149" s="38" t="s">
        <v>769</v>
      </c>
      <c r="AJ149" s="38" t="s">
        <v>862</v>
      </c>
      <c r="AK149" s="38" t="s">
        <v>783</v>
      </c>
      <c r="AL149" s="38" t="s">
        <v>777</v>
      </c>
      <c r="AM149" s="38" t="s">
        <v>845</v>
      </c>
    </row>
    <row r="150" spans="1:39" s="32" customFormat="1" ht="13.5">
      <c r="A150" s="36">
        <f t="shared" si="1"/>
        <v>147</v>
      </c>
      <c r="B150" s="36" t="s">
        <v>935</v>
      </c>
      <c r="C150" s="36" t="s">
        <v>936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7"/>
      <c r="V150" s="36"/>
      <c r="W150" s="36"/>
      <c r="X150" s="36" t="s">
        <v>941</v>
      </c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8" t="s">
        <v>769</v>
      </c>
      <c r="AJ150" s="38" t="s">
        <v>862</v>
      </c>
      <c r="AK150" s="38" t="s">
        <v>783</v>
      </c>
      <c r="AL150" s="38" t="s">
        <v>881</v>
      </c>
      <c r="AM150" s="38" t="s">
        <v>942</v>
      </c>
    </row>
    <row r="151" spans="1:39" s="32" customFormat="1" ht="13.5">
      <c r="A151" s="36">
        <f t="shared" si="1"/>
        <v>148</v>
      </c>
      <c r="B151" s="36" t="s">
        <v>935</v>
      </c>
      <c r="C151" s="36" t="s">
        <v>936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7"/>
      <c r="V151" s="36"/>
      <c r="W151" s="36"/>
      <c r="X151" s="36"/>
      <c r="Y151" s="36"/>
      <c r="Z151" s="36"/>
      <c r="AA151" s="36" t="s">
        <v>846</v>
      </c>
      <c r="AB151" s="36"/>
      <c r="AC151" s="36"/>
      <c r="AD151" s="36"/>
      <c r="AE151" s="36"/>
      <c r="AF151" s="36"/>
      <c r="AG151" s="36"/>
      <c r="AH151" s="36"/>
      <c r="AI151" s="38" t="s">
        <v>769</v>
      </c>
      <c r="AJ151" s="38" t="s">
        <v>862</v>
      </c>
      <c r="AK151" s="38" t="s">
        <v>783</v>
      </c>
      <c r="AL151" s="38" t="s">
        <v>895</v>
      </c>
      <c r="AM151" s="38" t="s">
        <v>847</v>
      </c>
    </row>
    <row r="152" spans="1:39" s="32" customFormat="1" ht="13.5">
      <c r="A152" s="34">
        <f t="shared" si="1"/>
        <v>149</v>
      </c>
      <c r="B152" s="34" t="s">
        <v>943</v>
      </c>
      <c r="C152" s="34" t="s">
        <v>944</v>
      </c>
      <c r="D152" s="34"/>
      <c r="E152" s="34"/>
      <c r="F152" s="34"/>
      <c r="G152" s="34"/>
      <c r="H152" s="34" t="s">
        <v>902</v>
      </c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41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10" t="s">
        <v>769</v>
      </c>
      <c r="AJ152" s="10" t="s">
        <v>770</v>
      </c>
      <c r="AK152" s="10" t="s">
        <v>839</v>
      </c>
      <c r="AL152" s="10" t="s">
        <v>803</v>
      </c>
      <c r="AM152" s="10" t="s">
        <v>804</v>
      </c>
    </row>
    <row r="153" spans="1:39" s="32" customFormat="1" ht="13.5">
      <c r="A153" s="34">
        <f t="shared" si="1"/>
        <v>150</v>
      </c>
      <c r="B153" s="34" t="s">
        <v>943</v>
      </c>
      <c r="C153" s="34" t="s">
        <v>944</v>
      </c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41"/>
      <c r="V153" s="34"/>
      <c r="W153" s="34"/>
      <c r="X153" s="34" t="s">
        <v>945</v>
      </c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10" t="s">
        <v>769</v>
      </c>
      <c r="AJ153" s="10" t="s">
        <v>770</v>
      </c>
      <c r="AK153" s="10" t="s">
        <v>839</v>
      </c>
      <c r="AL153" s="10" t="s">
        <v>881</v>
      </c>
      <c r="AM153" s="10" t="s">
        <v>882</v>
      </c>
    </row>
    <row r="154" spans="1:39" s="32" customFormat="1" ht="13.5">
      <c r="A154" s="36">
        <f>ROW(A154)-3</f>
        <v>151</v>
      </c>
      <c r="B154" s="36" t="s">
        <v>946</v>
      </c>
      <c r="C154" s="36" t="s">
        <v>947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7"/>
      <c r="V154" s="36"/>
      <c r="W154" s="36"/>
      <c r="X154" s="36"/>
      <c r="Y154" s="36" t="s">
        <v>902</v>
      </c>
      <c r="Z154" s="36"/>
      <c r="AA154" s="36"/>
      <c r="AB154" s="36"/>
      <c r="AC154" s="36"/>
      <c r="AD154" s="36"/>
      <c r="AE154" s="36"/>
      <c r="AF154" s="36"/>
      <c r="AG154" s="36"/>
      <c r="AH154" s="36"/>
      <c r="AI154" s="38" t="s">
        <v>769</v>
      </c>
      <c r="AJ154" s="38" t="s">
        <v>919</v>
      </c>
      <c r="AK154" s="38" t="s">
        <v>919</v>
      </c>
      <c r="AL154" s="38" t="s">
        <v>754</v>
      </c>
      <c r="AM154" s="38" t="s">
        <v>948</v>
      </c>
    </row>
    <row r="155" spans="1:39" s="32" customFormat="1" ht="13.5">
      <c r="A155" s="36">
        <f t="shared" si="1"/>
        <v>152</v>
      </c>
      <c r="B155" s="36" t="s">
        <v>946</v>
      </c>
      <c r="C155" s="36" t="s">
        <v>947</v>
      </c>
      <c r="D155" s="36" t="s">
        <v>949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7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8" t="s">
        <v>769</v>
      </c>
      <c r="AJ155" s="38" t="s">
        <v>919</v>
      </c>
      <c r="AK155" s="38" t="s">
        <v>919</v>
      </c>
      <c r="AL155" s="38" t="s">
        <v>950</v>
      </c>
      <c r="AM155" s="38" t="s">
        <v>951</v>
      </c>
    </row>
    <row r="156" spans="1:39" s="32" customFormat="1" ht="13.5">
      <c r="A156" s="36">
        <f t="shared" si="1"/>
        <v>153</v>
      </c>
      <c r="B156" s="36" t="s">
        <v>946</v>
      </c>
      <c r="C156" s="36" t="s">
        <v>947</v>
      </c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7"/>
      <c r="V156" s="36"/>
      <c r="W156" s="36"/>
      <c r="X156" s="36"/>
      <c r="Y156" s="36"/>
      <c r="Z156" s="36"/>
      <c r="AA156" s="36" t="s">
        <v>952</v>
      </c>
      <c r="AB156" s="36"/>
      <c r="AC156" s="36"/>
      <c r="AD156" s="36"/>
      <c r="AE156" s="36"/>
      <c r="AF156" s="36"/>
      <c r="AG156" s="36"/>
      <c r="AH156" s="36"/>
      <c r="AI156" s="38" t="s">
        <v>769</v>
      </c>
      <c r="AJ156" s="38" t="s">
        <v>919</v>
      </c>
      <c r="AK156" s="38" t="s">
        <v>919</v>
      </c>
      <c r="AL156" s="38" t="s">
        <v>895</v>
      </c>
      <c r="AM156" s="38" t="s">
        <v>953</v>
      </c>
    </row>
    <row r="157" spans="1:39" s="32" customFormat="1" ht="13.5">
      <c r="A157" s="34">
        <f t="shared" si="1"/>
        <v>154</v>
      </c>
      <c r="B157" s="34" t="s">
        <v>954</v>
      </c>
      <c r="C157" s="34" t="s">
        <v>955</v>
      </c>
      <c r="D157" s="34"/>
      <c r="E157" s="34"/>
      <c r="F157" s="34"/>
      <c r="G157" s="34" t="s">
        <v>782</v>
      </c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41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10" t="s">
        <v>769</v>
      </c>
      <c r="AJ157" s="10" t="s">
        <v>862</v>
      </c>
      <c r="AK157" s="10" t="s">
        <v>793</v>
      </c>
      <c r="AL157" s="10" t="s">
        <v>635</v>
      </c>
      <c r="AM157" s="10" t="s">
        <v>956</v>
      </c>
    </row>
    <row r="158" spans="1:39" s="32" customFormat="1" ht="13.5">
      <c r="A158" s="34">
        <f t="shared" si="1"/>
        <v>155</v>
      </c>
      <c r="B158" s="34" t="s">
        <v>954</v>
      </c>
      <c r="C158" s="34" t="s">
        <v>955</v>
      </c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41"/>
      <c r="V158" s="34" t="s">
        <v>792</v>
      </c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10" t="s">
        <v>769</v>
      </c>
      <c r="AJ158" s="10" t="s">
        <v>862</v>
      </c>
      <c r="AK158" s="10" t="s">
        <v>793</v>
      </c>
      <c r="AL158" s="10" t="s">
        <v>582</v>
      </c>
      <c r="AM158" s="10" t="s">
        <v>907</v>
      </c>
    </row>
    <row r="159" spans="1:39" s="32" customFormat="1" ht="13.5">
      <c r="A159" s="36">
        <f t="shared" si="1"/>
        <v>156</v>
      </c>
      <c r="B159" s="36" t="s">
        <v>957</v>
      </c>
      <c r="C159" s="36" t="s">
        <v>958</v>
      </c>
      <c r="D159" s="36" t="s">
        <v>959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7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8" t="s">
        <v>769</v>
      </c>
      <c r="AJ159" s="38" t="s">
        <v>862</v>
      </c>
      <c r="AK159" s="38" t="s">
        <v>793</v>
      </c>
      <c r="AL159" s="38" t="s">
        <v>960</v>
      </c>
      <c r="AM159" s="38" t="s">
        <v>961</v>
      </c>
    </row>
    <row r="160" spans="1:39" s="32" customFormat="1" ht="13.5">
      <c r="A160" s="36">
        <f t="shared" si="1"/>
        <v>157</v>
      </c>
      <c r="B160" s="36" t="s">
        <v>957</v>
      </c>
      <c r="C160" s="36" t="s">
        <v>958</v>
      </c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 t="s">
        <v>792</v>
      </c>
      <c r="S160" s="36"/>
      <c r="T160" s="36"/>
      <c r="U160" s="37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8" t="s">
        <v>769</v>
      </c>
      <c r="AJ160" s="38" t="s">
        <v>862</v>
      </c>
      <c r="AK160" s="38" t="s">
        <v>793</v>
      </c>
      <c r="AL160" s="38" t="s">
        <v>576</v>
      </c>
      <c r="AM160" s="38" t="s">
        <v>577</v>
      </c>
    </row>
    <row r="161" spans="1:39" s="32" customFormat="1" ht="13.5">
      <c r="A161" s="36">
        <f t="shared" si="1"/>
        <v>158</v>
      </c>
      <c r="B161" s="36" t="s">
        <v>957</v>
      </c>
      <c r="C161" s="36" t="s">
        <v>958</v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7"/>
      <c r="V161" s="36"/>
      <c r="W161" s="36"/>
      <c r="X161" s="36"/>
      <c r="Y161" s="36"/>
      <c r="Z161" s="36" t="s">
        <v>962</v>
      </c>
      <c r="AA161" s="36"/>
      <c r="AB161" s="36"/>
      <c r="AC161" s="36"/>
      <c r="AD161" s="36"/>
      <c r="AE161" s="36"/>
      <c r="AF161" s="36"/>
      <c r="AG161" s="36"/>
      <c r="AH161" s="36"/>
      <c r="AI161" s="38" t="s">
        <v>769</v>
      </c>
      <c r="AJ161" s="38" t="s">
        <v>862</v>
      </c>
      <c r="AK161" s="38" t="s">
        <v>793</v>
      </c>
      <c r="AL161" s="38" t="s">
        <v>777</v>
      </c>
      <c r="AM161" s="38" t="s">
        <v>963</v>
      </c>
    </row>
    <row r="162" spans="1:39" s="32" customFormat="1" ht="13.5">
      <c r="A162" s="36">
        <f t="shared" si="1"/>
        <v>159</v>
      </c>
      <c r="B162" s="36" t="s">
        <v>957</v>
      </c>
      <c r="C162" s="36" t="s">
        <v>958</v>
      </c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7"/>
      <c r="V162" s="36"/>
      <c r="W162" s="36"/>
      <c r="X162" s="36"/>
      <c r="Y162" s="36"/>
      <c r="Z162" s="36"/>
      <c r="AA162" s="36" t="s">
        <v>964</v>
      </c>
      <c r="AB162" s="36"/>
      <c r="AC162" s="36"/>
      <c r="AD162" s="36"/>
      <c r="AE162" s="36"/>
      <c r="AF162" s="36"/>
      <c r="AG162" s="36"/>
      <c r="AH162" s="36"/>
      <c r="AI162" s="38" t="s">
        <v>769</v>
      </c>
      <c r="AJ162" s="38" t="s">
        <v>862</v>
      </c>
      <c r="AK162" s="38" t="s">
        <v>793</v>
      </c>
      <c r="AL162" s="38" t="s">
        <v>895</v>
      </c>
      <c r="AM162" s="38" t="s">
        <v>965</v>
      </c>
    </row>
    <row r="163" spans="1:39" s="32" customFormat="1" ht="13.5">
      <c r="A163" s="34">
        <f t="shared" si="1"/>
        <v>160</v>
      </c>
      <c r="B163" s="34" t="s">
        <v>966</v>
      </c>
      <c r="C163" s="34" t="s">
        <v>967</v>
      </c>
      <c r="D163" s="34" t="s">
        <v>968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41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10" t="s">
        <v>769</v>
      </c>
      <c r="AJ163" s="10" t="s">
        <v>862</v>
      </c>
      <c r="AK163" s="10" t="s">
        <v>793</v>
      </c>
      <c r="AL163" s="10" t="s">
        <v>969</v>
      </c>
      <c r="AM163" s="10" t="s">
        <v>970</v>
      </c>
    </row>
    <row r="164" spans="1:39" s="32" customFormat="1" ht="13.5">
      <c r="A164" s="34">
        <f t="shared" si="1"/>
        <v>161</v>
      </c>
      <c r="B164" s="34" t="s">
        <v>966</v>
      </c>
      <c r="C164" s="34" t="s">
        <v>967</v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 t="s">
        <v>814</v>
      </c>
      <c r="S164" s="34"/>
      <c r="T164" s="34"/>
      <c r="U164" s="41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10" t="s">
        <v>769</v>
      </c>
      <c r="AJ164" s="10" t="s">
        <v>862</v>
      </c>
      <c r="AK164" s="10" t="s">
        <v>793</v>
      </c>
      <c r="AL164" s="10" t="s">
        <v>576</v>
      </c>
      <c r="AM164" s="10" t="s">
        <v>577</v>
      </c>
    </row>
    <row r="165" spans="1:39" s="32" customFormat="1" ht="13.5">
      <c r="A165" s="34">
        <f t="shared" si="1"/>
        <v>162</v>
      </c>
      <c r="B165" s="34" t="s">
        <v>966</v>
      </c>
      <c r="C165" s="34" t="s">
        <v>967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41"/>
      <c r="V165" s="34"/>
      <c r="W165" s="34"/>
      <c r="X165" s="34"/>
      <c r="Y165" s="34"/>
      <c r="Z165" s="34" t="s">
        <v>971</v>
      </c>
      <c r="AA165" s="34"/>
      <c r="AB165" s="34"/>
      <c r="AC165" s="34"/>
      <c r="AD165" s="34"/>
      <c r="AE165" s="34"/>
      <c r="AF165" s="34"/>
      <c r="AG165" s="34"/>
      <c r="AH165" s="34"/>
      <c r="AI165" s="10" t="s">
        <v>769</v>
      </c>
      <c r="AJ165" s="10" t="s">
        <v>862</v>
      </c>
      <c r="AK165" s="10" t="s">
        <v>793</v>
      </c>
      <c r="AL165" s="10" t="s">
        <v>777</v>
      </c>
      <c r="AM165" s="10" t="s">
        <v>972</v>
      </c>
    </row>
    <row r="166" spans="1:39" s="32" customFormat="1" ht="13.5">
      <c r="A166" s="34">
        <f t="shared" si="1"/>
        <v>163</v>
      </c>
      <c r="B166" s="34" t="s">
        <v>966</v>
      </c>
      <c r="C166" s="34" t="s">
        <v>967</v>
      </c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41"/>
      <c r="V166" s="34"/>
      <c r="W166" s="34"/>
      <c r="X166" s="34"/>
      <c r="Y166" s="34"/>
      <c r="Z166" s="34"/>
      <c r="AA166" s="34" t="s">
        <v>971</v>
      </c>
      <c r="AB166" s="34"/>
      <c r="AC166" s="34"/>
      <c r="AD166" s="34"/>
      <c r="AE166" s="34"/>
      <c r="AF166" s="34"/>
      <c r="AG166" s="34"/>
      <c r="AH166" s="34"/>
      <c r="AI166" s="10" t="s">
        <v>769</v>
      </c>
      <c r="AJ166" s="10" t="s">
        <v>862</v>
      </c>
      <c r="AK166" s="10" t="s">
        <v>793</v>
      </c>
      <c r="AL166" s="10" t="s">
        <v>895</v>
      </c>
      <c r="AM166" s="10" t="s">
        <v>973</v>
      </c>
    </row>
    <row r="167" spans="1:39" s="32" customFormat="1" ht="13.5">
      <c r="A167" s="36">
        <f t="shared" si="1"/>
        <v>164</v>
      </c>
      <c r="B167" s="36" t="s">
        <v>974</v>
      </c>
      <c r="C167" s="36" t="s">
        <v>975</v>
      </c>
      <c r="D167" s="36" t="s">
        <v>976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7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8" t="s">
        <v>769</v>
      </c>
      <c r="AJ167" s="38" t="s">
        <v>770</v>
      </c>
      <c r="AK167" s="38" t="s">
        <v>793</v>
      </c>
      <c r="AL167" s="38" t="s">
        <v>977</v>
      </c>
      <c r="AM167" s="38" t="s">
        <v>978</v>
      </c>
    </row>
    <row r="168" spans="1:39" s="32" customFormat="1" ht="13.5">
      <c r="A168" s="36">
        <f t="shared" si="1"/>
        <v>165</v>
      </c>
      <c r="B168" s="36" t="s">
        <v>974</v>
      </c>
      <c r="C168" s="36" t="s">
        <v>975</v>
      </c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7"/>
      <c r="V168" s="36"/>
      <c r="W168" s="36"/>
      <c r="X168" s="36"/>
      <c r="Y168" s="36"/>
      <c r="Z168" s="36" t="s">
        <v>979</v>
      </c>
      <c r="AA168" s="36"/>
      <c r="AB168" s="36"/>
      <c r="AC168" s="36"/>
      <c r="AD168" s="36"/>
      <c r="AE168" s="36"/>
      <c r="AF168" s="36"/>
      <c r="AG168" s="36"/>
      <c r="AH168" s="36"/>
      <c r="AI168" s="38" t="s">
        <v>769</v>
      </c>
      <c r="AJ168" s="38" t="s">
        <v>770</v>
      </c>
      <c r="AK168" s="38" t="s">
        <v>793</v>
      </c>
      <c r="AL168" s="38" t="s">
        <v>777</v>
      </c>
      <c r="AM168" s="38" t="s">
        <v>980</v>
      </c>
    </row>
    <row r="169" spans="1:39" s="32" customFormat="1" ht="13.5">
      <c r="A169" s="36">
        <f t="shared" si="1"/>
        <v>166</v>
      </c>
      <c r="B169" s="36" t="s">
        <v>974</v>
      </c>
      <c r="C169" s="36" t="s">
        <v>975</v>
      </c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7"/>
      <c r="V169" s="36"/>
      <c r="W169" s="36"/>
      <c r="X169" s="36"/>
      <c r="Y169" s="36"/>
      <c r="Z169" s="36"/>
      <c r="AA169" s="36" t="s">
        <v>979</v>
      </c>
      <c r="AB169" s="36"/>
      <c r="AC169" s="36"/>
      <c r="AD169" s="36"/>
      <c r="AE169" s="36"/>
      <c r="AF169" s="36"/>
      <c r="AG169" s="36"/>
      <c r="AH169" s="36"/>
      <c r="AI169" s="38" t="s">
        <v>769</v>
      </c>
      <c r="AJ169" s="38" t="s">
        <v>770</v>
      </c>
      <c r="AK169" s="38" t="s">
        <v>793</v>
      </c>
      <c r="AL169" s="38" t="s">
        <v>895</v>
      </c>
      <c r="AM169" s="38" t="s">
        <v>981</v>
      </c>
    </row>
    <row r="170" spans="1:39" s="32" customFormat="1" ht="13.5">
      <c r="A170" s="34">
        <f t="shared" si="1"/>
        <v>167</v>
      </c>
      <c r="B170" s="34" t="s">
        <v>982</v>
      </c>
      <c r="C170" s="34" t="s">
        <v>983</v>
      </c>
      <c r="D170" s="34" t="s">
        <v>984</v>
      </c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41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10" t="s">
        <v>769</v>
      </c>
      <c r="AJ170" s="10" t="s">
        <v>919</v>
      </c>
      <c r="AK170" s="10" t="s">
        <v>919</v>
      </c>
      <c r="AL170" s="10" t="s">
        <v>985</v>
      </c>
      <c r="AM170" s="10" t="s">
        <v>986</v>
      </c>
    </row>
    <row r="171" spans="1:53" s="32" customFormat="1" ht="13.5">
      <c r="A171" s="34">
        <f t="shared" si="1"/>
        <v>168</v>
      </c>
      <c r="B171" s="34" t="s">
        <v>982</v>
      </c>
      <c r="C171" s="34" t="s">
        <v>983</v>
      </c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41"/>
      <c r="V171" s="34"/>
      <c r="W171" s="34"/>
      <c r="X171" s="34"/>
      <c r="Y171" s="34"/>
      <c r="Z171" s="34" t="s">
        <v>932</v>
      </c>
      <c r="AA171" s="34"/>
      <c r="AB171" s="34"/>
      <c r="AC171" s="34"/>
      <c r="AD171" s="34"/>
      <c r="AE171" s="34"/>
      <c r="AF171" s="34"/>
      <c r="AG171" s="34"/>
      <c r="AH171" s="34"/>
      <c r="AI171" s="10" t="s">
        <v>769</v>
      </c>
      <c r="AJ171" s="10" t="s">
        <v>919</v>
      </c>
      <c r="AK171" s="10" t="s">
        <v>919</v>
      </c>
      <c r="AL171" s="10" t="s">
        <v>777</v>
      </c>
      <c r="AM171" s="10" t="s">
        <v>933</v>
      </c>
      <c r="AO171" s="34"/>
      <c r="AP171" s="34"/>
      <c r="AQ171" s="34"/>
      <c r="AR171" s="34"/>
      <c r="AS171" s="34"/>
      <c r="AT171" s="34"/>
      <c r="AU171" s="34"/>
      <c r="AV171" s="34"/>
      <c r="AW171" s="10"/>
      <c r="AX171" s="10"/>
      <c r="AY171" s="10"/>
      <c r="AZ171" s="10"/>
      <c r="BA171" s="10"/>
    </row>
    <row r="172" spans="1:53" s="32" customFormat="1" ht="13.5">
      <c r="A172" s="34">
        <f t="shared" si="1"/>
        <v>169</v>
      </c>
      <c r="B172" s="34" t="s">
        <v>982</v>
      </c>
      <c r="C172" s="34" t="s">
        <v>983</v>
      </c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41"/>
      <c r="V172" s="34"/>
      <c r="W172" s="34"/>
      <c r="X172" s="34"/>
      <c r="Y172" s="34"/>
      <c r="Z172" s="34"/>
      <c r="AA172" s="34" t="s">
        <v>987</v>
      </c>
      <c r="AB172" s="34"/>
      <c r="AC172" s="34"/>
      <c r="AD172" s="34"/>
      <c r="AE172" s="34"/>
      <c r="AF172" s="34"/>
      <c r="AG172" s="34"/>
      <c r="AH172" s="34"/>
      <c r="AI172" s="10" t="s">
        <v>769</v>
      </c>
      <c r="AJ172" s="10" t="s">
        <v>919</v>
      </c>
      <c r="AK172" s="10" t="s">
        <v>919</v>
      </c>
      <c r="AL172" s="10" t="s">
        <v>895</v>
      </c>
      <c r="AM172" s="10" t="s">
        <v>934</v>
      </c>
      <c r="AO172" s="34"/>
      <c r="AP172" s="34"/>
      <c r="AQ172" s="34"/>
      <c r="AR172" s="34"/>
      <c r="AS172" s="34"/>
      <c r="AT172" s="34"/>
      <c r="AU172" s="34"/>
      <c r="AV172" s="34"/>
      <c r="AW172" s="10"/>
      <c r="AX172" s="10"/>
      <c r="AY172" s="10"/>
      <c r="AZ172" s="10"/>
      <c r="BA172" s="10"/>
    </row>
    <row r="173" spans="1:39" s="34" customFormat="1" ht="13.5">
      <c r="A173" s="36">
        <f t="shared" si="1"/>
        <v>170</v>
      </c>
      <c r="B173" s="36" t="s">
        <v>988</v>
      </c>
      <c r="C173" s="36" t="s">
        <v>989</v>
      </c>
      <c r="D173" s="36"/>
      <c r="E173" s="36"/>
      <c r="F173" s="36"/>
      <c r="G173" s="36"/>
      <c r="H173" s="36"/>
      <c r="I173" s="36"/>
      <c r="J173" s="36"/>
      <c r="K173" s="36" t="s">
        <v>825</v>
      </c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8" t="s">
        <v>769</v>
      </c>
      <c r="AJ173" s="38" t="s">
        <v>807</v>
      </c>
      <c r="AK173" s="38" t="s">
        <v>808</v>
      </c>
      <c r="AL173" s="38" t="s">
        <v>629</v>
      </c>
      <c r="AM173" s="38" t="s">
        <v>990</v>
      </c>
    </row>
    <row r="174" spans="1:39" s="34" customFormat="1" ht="13.5">
      <c r="A174" s="36">
        <f t="shared" si="1"/>
        <v>171</v>
      </c>
      <c r="B174" s="36" t="s">
        <v>988</v>
      </c>
      <c r="C174" s="36" t="s">
        <v>989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7" t="s">
        <v>991</v>
      </c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8" t="s">
        <v>769</v>
      </c>
      <c r="AJ174" s="38" t="s">
        <v>807</v>
      </c>
      <c r="AK174" s="38" t="s">
        <v>808</v>
      </c>
      <c r="AL174" s="38" t="s">
        <v>658</v>
      </c>
      <c r="AM174" s="38" t="s">
        <v>992</v>
      </c>
    </row>
    <row r="175" spans="1:39" s="32" customFormat="1" ht="13.5">
      <c r="A175" s="34">
        <f t="shared" si="1"/>
        <v>172</v>
      </c>
      <c r="B175" s="34" t="s">
        <v>993</v>
      </c>
      <c r="C175" s="34" t="s">
        <v>994</v>
      </c>
      <c r="D175" s="34"/>
      <c r="E175" s="34"/>
      <c r="F175" s="34"/>
      <c r="G175" s="34"/>
      <c r="H175" s="34"/>
      <c r="I175" s="34" t="s">
        <v>902</v>
      </c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41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10" t="s">
        <v>769</v>
      </c>
      <c r="AJ175" s="10" t="s">
        <v>770</v>
      </c>
      <c r="AK175" s="10" t="s">
        <v>793</v>
      </c>
      <c r="AL175" s="10" t="s">
        <v>794</v>
      </c>
      <c r="AM175" s="10" t="s">
        <v>995</v>
      </c>
    </row>
    <row r="176" spans="1:39" s="32" customFormat="1" ht="13.5">
      <c r="A176" s="36">
        <f t="shared" si="1"/>
        <v>173</v>
      </c>
      <c r="B176" s="36" t="s">
        <v>996</v>
      </c>
      <c r="C176" s="36" t="s">
        <v>997</v>
      </c>
      <c r="D176" s="36" t="s">
        <v>998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8" t="s">
        <v>769</v>
      </c>
      <c r="AJ176" s="38" t="s">
        <v>919</v>
      </c>
      <c r="AK176" s="38" t="s">
        <v>919</v>
      </c>
      <c r="AL176" s="38" t="s">
        <v>999</v>
      </c>
      <c r="AM176" s="38" t="s">
        <v>1000</v>
      </c>
    </row>
    <row r="177" spans="1:39" s="32" customFormat="1" ht="13.5">
      <c r="A177" s="36">
        <f t="shared" si="1"/>
        <v>174</v>
      </c>
      <c r="B177" s="36" t="s">
        <v>996</v>
      </c>
      <c r="C177" s="36" t="s">
        <v>997</v>
      </c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7"/>
      <c r="V177" s="36"/>
      <c r="W177" s="36"/>
      <c r="X177" s="36"/>
      <c r="Y177" s="36"/>
      <c r="Z177" s="36" t="s">
        <v>1001</v>
      </c>
      <c r="AA177" s="36"/>
      <c r="AB177" s="36"/>
      <c r="AC177" s="36"/>
      <c r="AD177" s="36"/>
      <c r="AE177" s="36"/>
      <c r="AF177" s="36"/>
      <c r="AG177" s="36"/>
      <c r="AH177" s="36"/>
      <c r="AI177" s="38" t="s">
        <v>769</v>
      </c>
      <c r="AJ177" s="38" t="s">
        <v>919</v>
      </c>
      <c r="AK177" s="38" t="s">
        <v>919</v>
      </c>
      <c r="AL177" s="38" t="s">
        <v>777</v>
      </c>
      <c r="AM177" s="38" t="s">
        <v>1002</v>
      </c>
    </row>
    <row r="178" spans="1:39" s="32" customFormat="1" ht="13.5">
      <c r="A178" s="36">
        <f t="shared" si="1"/>
        <v>175</v>
      </c>
      <c r="B178" s="36" t="s">
        <v>996</v>
      </c>
      <c r="C178" s="36" t="s">
        <v>997</v>
      </c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7"/>
      <c r="V178" s="36"/>
      <c r="W178" s="36"/>
      <c r="X178" s="36"/>
      <c r="Y178" s="36"/>
      <c r="Z178" s="36"/>
      <c r="AA178" s="36" t="s">
        <v>1001</v>
      </c>
      <c r="AB178" s="36"/>
      <c r="AC178" s="36"/>
      <c r="AD178" s="36"/>
      <c r="AE178" s="36"/>
      <c r="AF178" s="36"/>
      <c r="AG178" s="36"/>
      <c r="AH178" s="36"/>
      <c r="AI178" s="38" t="s">
        <v>769</v>
      </c>
      <c r="AJ178" s="38" t="s">
        <v>919</v>
      </c>
      <c r="AK178" s="38" t="s">
        <v>919</v>
      </c>
      <c r="AL178" s="38" t="s">
        <v>895</v>
      </c>
      <c r="AM178" s="38" t="s">
        <v>1003</v>
      </c>
    </row>
    <row r="179" spans="1:39" s="32" customFormat="1" ht="13.5">
      <c r="A179" s="34">
        <f t="shared" si="1"/>
        <v>176</v>
      </c>
      <c r="B179" s="34" t="s">
        <v>1004</v>
      </c>
      <c r="C179" s="34" t="s">
        <v>1005</v>
      </c>
      <c r="D179" s="34"/>
      <c r="E179" s="34"/>
      <c r="F179" s="34"/>
      <c r="G179" s="34"/>
      <c r="H179" s="34"/>
      <c r="I179" s="34"/>
      <c r="J179" s="34"/>
      <c r="K179" s="34"/>
      <c r="L179" s="34"/>
      <c r="M179" s="34" t="s">
        <v>930</v>
      </c>
      <c r="N179" s="34"/>
      <c r="O179" s="34"/>
      <c r="P179" s="34"/>
      <c r="Q179" s="34"/>
      <c r="R179" s="34"/>
      <c r="S179" s="34"/>
      <c r="T179" s="34"/>
      <c r="U179" s="41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10" t="s">
        <v>769</v>
      </c>
      <c r="AJ179" s="10" t="s">
        <v>1006</v>
      </c>
      <c r="AK179" s="10" t="s">
        <v>771</v>
      </c>
      <c r="AL179" s="10" t="s">
        <v>591</v>
      </c>
      <c r="AM179" s="10" t="s">
        <v>592</v>
      </c>
    </row>
    <row r="180" spans="1:39" s="32" customFormat="1" ht="13.5">
      <c r="A180" s="36">
        <f t="shared" si="1"/>
        <v>177</v>
      </c>
      <c r="B180" s="36" t="s">
        <v>1007</v>
      </c>
      <c r="C180" s="36" t="s">
        <v>1008</v>
      </c>
      <c r="D180" s="36"/>
      <c r="E180" s="36"/>
      <c r="F180" s="36"/>
      <c r="G180" s="36" t="s">
        <v>814</v>
      </c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7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44" t="s">
        <v>769</v>
      </c>
      <c r="AJ180" s="38" t="s">
        <v>862</v>
      </c>
      <c r="AK180" s="38" t="s">
        <v>783</v>
      </c>
      <c r="AL180" s="38" t="s">
        <v>635</v>
      </c>
      <c r="AM180" s="38" t="s">
        <v>1009</v>
      </c>
    </row>
    <row r="181" spans="1:39" s="32" customFormat="1" ht="13.5">
      <c r="A181" s="34">
        <f>ROW(A181)-3</f>
        <v>178</v>
      </c>
      <c r="B181" s="34" t="s">
        <v>1010</v>
      </c>
      <c r="C181" s="34" t="s">
        <v>1011</v>
      </c>
      <c r="D181" s="34"/>
      <c r="E181" s="34"/>
      <c r="F181" s="34"/>
      <c r="G181" s="34"/>
      <c r="H181" s="34" t="s">
        <v>814</v>
      </c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41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10" t="s">
        <v>769</v>
      </c>
      <c r="AJ181" s="10" t="s">
        <v>807</v>
      </c>
      <c r="AK181" s="10" t="s">
        <v>783</v>
      </c>
      <c r="AL181" s="10" t="s">
        <v>803</v>
      </c>
      <c r="AM181" s="10" t="s">
        <v>804</v>
      </c>
    </row>
    <row r="182" spans="1:39" s="32" customFormat="1" ht="13.5">
      <c r="A182" s="34">
        <f>ROW(A182)-3</f>
        <v>179</v>
      </c>
      <c r="B182" s="34" t="s">
        <v>1010</v>
      </c>
      <c r="C182" s="34" t="s">
        <v>1011</v>
      </c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 t="s">
        <v>788</v>
      </c>
      <c r="S182" s="34"/>
      <c r="T182" s="34"/>
      <c r="U182" s="41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10" t="s">
        <v>769</v>
      </c>
      <c r="AJ182" s="10" t="s">
        <v>807</v>
      </c>
      <c r="AK182" s="10" t="s">
        <v>783</v>
      </c>
      <c r="AL182" s="10" t="s">
        <v>576</v>
      </c>
      <c r="AM182" s="10" t="s">
        <v>577</v>
      </c>
    </row>
    <row r="183" spans="1:39" s="34" customFormat="1" ht="13.5">
      <c r="A183" s="36">
        <f t="shared" si="1"/>
        <v>180</v>
      </c>
      <c r="B183" s="36" t="s">
        <v>1012</v>
      </c>
      <c r="C183" s="36" t="s">
        <v>1013</v>
      </c>
      <c r="D183" s="36" t="s">
        <v>1014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8" t="s">
        <v>769</v>
      </c>
      <c r="AJ183" s="38" t="s">
        <v>1015</v>
      </c>
      <c r="AK183" s="38" t="s">
        <v>783</v>
      </c>
      <c r="AL183" s="38" t="s">
        <v>1016</v>
      </c>
      <c r="AM183" s="38" t="s">
        <v>1017</v>
      </c>
    </row>
    <row r="184" spans="1:39" s="34" customFormat="1" ht="13.5">
      <c r="A184" s="36">
        <f t="shared" si="1"/>
        <v>181</v>
      </c>
      <c r="B184" s="36" t="s">
        <v>1012</v>
      </c>
      <c r="C184" s="36" t="s">
        <v>1013</v>
      </c>
      <c r="D184" s="36"/>
      <c r="E184" s="36"/>
      <c r="F184" s="36"/>
      <c r="G184" s="36"/>
      <c r="H184" s="36"/>
      <c r="I184" s="36"/>
      <c r="J184" s="36"/>
      <c r="K184" s="36" t="s">
        <v>782</v>
      </c>
      <c r="L184" s="36"/>
      <c r="M184" s="36"/>
      <c r="N184" s="36"/>
      <c r="O184" s="36"/>
      <c r="P184" s="36"/>
      <c r="Q184" s="36"/>
      <c r="R184" s="36"/>
      <c r="S184" s="36"/>
      <c r="T184" s="36"/>
      <c r="U184" s="37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8" t="s">
        <v>769</v>
      </c>
      <c r="AJ184" s="38" t="s">
        <v>1015</v>
      </c>
      <c r="AK184" s="38" t="s">
        <v>783</v>
      </c>
      <c r="AL184" s="38" t="s">
        <v>629</v>
      </c>
      <c r="AM184" s="38" t="s">
        <v>990</v>
      </c>
    </row>
    <row r="185" spans="1:39" s="34" customFormat="1" ht="13.5">
      <c r="A185" s="36">
        <f t="shared" si="1"/>
        <v>182</v>
      </c>
      <c r="B185" s="36" t="s">
        <v>1012</v>
      </c>
      <c r="C185" s="36" t="s">
        <v>1013</v>
      </c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 t="s">
        <v>825</v>
      </c>
      <c r="O185" s="36"/>
      <c r="P185" s="36"/>
      <c r="Q185" s="36"/>
      <c r="R185" s="36"/>
      <c r="S185" s="36"/>
      <c r="T185" s="36"/>
      <c r="U185" s="37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8" t="s">
        <v>769</v>
      </c>
      <c r="AJ185" s="38" t="s">
        <v>1015</v>
      </c>
      <c r="AK185" s="38" t="s">
        <v>783</v>
      </c>
      <c r="AL185" s="38" t="s">
        <v>842</v>
      </c>
      <c r="AM185" s="38" t="s">
        <v>843</v>
      </c>
    </row>
    <row r="186" spans="1:39" s="34" customFormat="1" ht="13.5">
      <c r="A186" s="36">
        <f t="shared" si="1"/>
        <v>183</v>
      </c>
      <c r="B186" s="36" t="s">
        <v>1012</v>
      </c>
      <c r="C186" s="36" t="s">
        <v>1013</v>
      </c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7"/>
      <c r="V186" s="36"/>
      <c r="W186" s="36"/>
      <c r="X186" s="36"/>
      <c r="Y186" s="36"/>
      <c r="Z186" s="36" t="s">
        <v>979</v>
      </c>
      <c r="AA186" s="36"/>
      <c r="AB186" s="36"/>
      <c r="AC186" s="36"/>
      <c r="AD186" s="36"/>
      <c r="AE186" s="36"/>
      <c r="AF186" s="36"/>
      <c r="AG186" s="36"/>
      <c r="AH186" s="36"/>
      <c r="AI186" s="38" t="s">
        <v>769</v>
      </c>
      <c r="AJ186" s="38" t="s">
        <v>1015</v>
      </c>
      <c r="AK186" s="38" t="s">
        <v>783</v>
      </c>
      <c r="AL186" s="38" t="s">
        <v>777</v>
      </c>
      <c r="AM186" s="38" t="s">
        <v>980</v>
      </c>
    </row>
    <row r="187" spans="1:39" s="32" customFormat="1" ht="13.5">
      <c r="A187" s="36">
        <f>ROW(A187)-3</f>
        <v>184</v>
      </c>
      <c r="B187" s="36" t="s">
        <v>1012</v>
      </c>
      <c r="C187" s="36" t="s">
        <v>1018</v>
      </c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7"/>
      <c r="V187" s="36"/>
      <c r="W187" s="36"/>
      <c r="X187" s="36"/>
      <c r="Y187" s="36"/>
      <c r="Z187" s="36"/>
      <c r="AA187" s="36"/>
      <c r="AB187" s="36" t="s">
        <v>788</v>
      </c>
      <c r="AC187" s="36"/>
      <c r="AD187" s="36"/>
      <c r="AE187" s="36"/>
      <c r="AF187" s="36"/>
      <c r="AG187" s="36"/>
      <c r="AH187" s="36"/>
      <c r="AI187" s="38" t="s">
        <v>769</v>
      </c>
      <c r="AJ187" s="38" t="s">
        <v>1015</v>
      </c>
      <c r="AK187" s="38" t="s">
        <v>1019</v>
      </c>
      <c r="AL187" s="38" t="s">
        <v>1020</v>
      </c>
      <c r="AM187" s="38" t="s">
        <v>1021</v>
      </c>
    </row>
    <row r="188" spans="1:39" s="32" customFormat="1" ht="13.5">
      <c r="A188" s="36">
        <f>ROW(A188)-3</f>
        <v>185</v>
      </c>
      <c r="B188" s="36" t="s">
        <v>1012</v>
      </c>
      <c r="C188" s="36" t="s">
        <v>1018</v>
      </c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7"/>
      <c r="V188" s="36"/>
      <c r="W188" s="36"/>
      <c r="X188" s="36"/>
      <c r="Y188" s="36"/>
      <c r="Z188" s="36"/>
      <c r="AA188" s="36"/>
      <c r="AB188" s="36"/>
      <c r="AC188" s="36" t="s">
        <v>930</v>
      </c>
      <c r="AD188" s="36"/>
      <c r="AE188" s="36"/>
      <c r="AF188" s="36"/>
      <c r="AG188" s="36"/>
      <c r="AH188" s="36"/>
      <c r="AI188" s="38" t="s">
        <v>769</v>
      </c>
      <c r="AJ188" s="38" t="s">
        <v>1015</v>
      </c>
      <c r="AK188" s="38" t="s">
        <v>1019</v>
      </c>
      <c r="AL188" s="38" t="s">
        <v>1022</v>
      </c>
      <c r="AM188" s="38" t="s">
        <v>1023</v>
      </c>
    </row>
    <row r="189" spans="1:39" s="32" customFormat="1" ht="13.5">
      <c r="A189" s="36">
        <f>ROW(A189)-3</f>
        <v>186</v>
      </c>
      <c r="B189" s="36" t="s">
        <v>1012</v>
      </c>
      <c r="C189" s="36" t="s">
        <v>1018</v>
      </c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7"/>
      <c r="V189" s="36"/>
      <c r="W189" s="36"/>
      <c r="X189" s="36"/>
      <c r="Y189" s="36"/>
      <c r="Z189" s="36"/>
      <c r="AA189" s="36"/>
      <c r="AB189" s="36"/>
      <c r="AC189" s="36"/>
      <c r="AD189" s="36" t="s">
        <v>930</v>
      </c>
      <c r="AE189" s="36"/>
      <c r="AF189" s="36"/>
      <c r="AG189" s="36"/>
      <c r="AH189" s="36"/>
      <c r="AI189" s="38" t="s">
        <v>769</v>
      </c>
      <c r="AJ189" s="38" t="s">
        <v>1015</v>
      </c>
      <c r="AK189" s="38" t="s">
        <v>1019</v>
      </c>
      <c r="AL189" s="38">
        <v>2004.11</v>
      </c>
      <c r="AM189" s="38" t="s">
        <v>1024</v>
      </c>
    </row>
    <row r="190" spans="1:39" s="34" customFormat="1" ht="13.5">
      <c r="A190" s="36">
        <f t="shared" si="1"/>
        <v>187</v>
      </c>
      <c r="B190" s="36" t="s">
        <v>1012</v>
      </c>
      <c r="C190" s="36" t="s">
        <v>1013</v>
      </c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7" t="s">
        <v>1025</v>
      </c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8" t="s">
        <v>769</v>
      </c>
      <c r="AJ190" s="38" t="s">
        <v>1015</v>
      </c>
      <c r="AK190" s="38" t="s">
        <v>783</v>
      </c>
      <c r="AL190" s="38" t="s">
        <v>658</v>
      </c>
      <c r="AM190" s="38" t="s">
        <v>830</v>
      </c>
    </row>
    <row r="191" spans="1:39" s="34" customFormat="1" ht="13.5">
      <c r="A191" s="36">
        <f t="shared" si="1"/>
        <v>188</v>
      </c>
      <c r="B191" s="36" t="s">
        <v>1012</v>
      </c>
      <c r="C191" s="36" t="s">
        <v>1013</v>
      </c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7"/>
      <c r="V191" s="36" t="s">
        <v>930</v>
      </c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8" t="s">
        <v>769</v>
      </c>
      <c r="AJ191" s="38" t="s">
        <v>1015</v>
      </c>
      <c r="AK191" s="38" t="s">
        <v>783</v>
      </c>
      <c r="AL191" s="38" t="s">
        <v>582</v>
      </c>
      <c r="AM191" s="38" t="s">
        <v>1026</v>
      </c>
    </row>
    <row r="192" spans="1:39" s="34" customFormat="1" ht="13.5">
      <c r="A192" s="36">
        <f t="shared" si="1"/>
        <v>189</v>
      </c>
      <c r="B192" s="36" t="s">
        <v>1012</v>
      </c>
      <c r="C192" s="36" t="s">
        <v>1013</v>
      </c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7"/>
      <c r="V192" s="36"/>
      <c r="W192" s="36"/>
      <c r="X192" s="36"/>
      <c r="Y192" s="36"/>
      <c r="Z192" s="36"/>
      <c r="AA192" s="36" t="s">
        <v>979</v>
      </c>
      <c r="AB192" s="36"/>
      <c r="AC192" s="36"/>
      <c r="AD192" s="36"/>
      <c r="AE192" s="36"/>
      <c r="AF192" s="36"/>
      <c r="AG192" s="36"/>
      <c r="AH192" s="36"/>
      <c r="AI192" s="38" t="s">
        <v>769</v>
      </c>
      <c r="AJ192" s="38" t="s">
        <v>1015</v>
      </c>
      <c r="AK192" s="38" t="s">
        <v>783</v>
      </c>
      <c r="AL192" s="38" t="s">
        <v>895</v>
      </c>
      <c r="AM192" s="38" t="s">
        <v>981</v>
      </c>
    </row>
    <row r="193" spans="1:39" s="32" customFormat="1" ht="13.5">
      <c r="A193" s="34">
        <f t="shared" si="1"/>
        <v>190</v>
      </c>
      <c r="B193" s="34" t="s">
        <v>1027</v>
      </c>
      <c r="C193" s="34" t="s">
        <v>1028</v>
      </c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 t="s">
        <v>788</v>
      </c>
      <c r="T193" s="34"/>
      <c r="U193" s="41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10" t="s">
        <v>769</v>
      </c>
      <c r="AJ193" s="10" t="s">
        <v>770</v>
      </c>
      <c r="AK193" s="10" t="s">
        <v>793</v>
      </c>
      <c r="AL193" s="10" t="s">
        <v>1029</v>
      </c>
      <c r="AM193" s="10" t="s">
        <v>577</v>
      </c>
    </row>
    <row r="194" spans="1:39" s="32" customFormat="1" ht="13.5">
      <c r="A194" s="36">
        <f t="shared" si="1"/>
        <v>191</v>
      </c>
      <c r="B194" s="36" t="s">
        <v>1030</v>
      </c>
      <c r="C194" s="36" t="s">
        <v>1031</v>
      </c>
      <c r="D194" s="36" t="s">
        <v>1032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7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8" t="s">
        <v>769</v>
      </c>
      <c r="AJ194" s="38" t="s">
        <v>770</v>
      </c>
      <c r="AK194" s="38" t="s">
        <v>1033</v>
      </c>
      <c r="AL194" s="38" t="s">
        <v>1034</v>
      </c>
      <c r="AM194" s="38" t="s">
        <v>1035</v>
      </c>
    </row>
    <row r="195" spans="1:39" s="32" customFormat="1" ht="13.5">
      <c r="A195" s="36">
        <f t="shared" si="1"/>
        <v>192</v>
      </c>
      <c r="B195" s="36" t="s">
        <v>1030</v>
      </c>
      <c r="C195" s="36" t="s">
        <v>1031</v>
      </c>
      <c r="D195" s="36"/>
      <c r="E195" s="36" t="s">
        <v>902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7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8" t="s">
        <v>769</v>
      </c>
      <c r="AJ195" s="38" t="s">
        <v>770</v>
      </c>
      <c r="AK195" s="38" t="s">
        <v>1033</v>
      </c>
      <c r="AL195" s="38" t="s">
        <v>723</v>
      </c>
      <c r="AM195" s="38" t="s">
        <v>916</v>
      </c>
    </row>
    <row r="196" spans="1:39" s="32" customFormat="1" ht="13.5">
      <c r="A196" s="36">
        <f t="shared" si="1"/>
        <v>193</v>
      </c>
      <c r="B196" s="36" t="s">
        <v>1030</v>
      </c>
      <c r="C196" s="36" t="s">
        <v>1031</v>
      </c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7"/>
      <c r="V196" s="36"/>
      <c r="W196" s="36"/>
      <c r="X196" s="36"/>
      <c r="Y196" s="36"/>
      <c r="Z196" s="36" t="s">
        <v>1036</v>
      </c>
      <c r="AA196" s="36"/>
      <c r="AB196" s="36"/>
      <c r="AC196" s="36"/>
      <c r="AD196" s="36"/>
      <c r="AE196" s="36"/>
      <c r="AF196" s="36"/>
      <c r="AG196" s="36"/>
      <c r="AH196" s="36"/>
      <c r="AI196" s="38" t="s">
        <v>769</v>
      </c>
      <c r="AJ196" s="38" t="s">
        <v>770</v>
      </c>
      <c r="AK196" s="38" t="s">
        <v>1033</v>
      </c>
      <c r="AL196" s="38" t="s">
        <v>827</v>
      </c>
      <c r="AM196" s="38" t="s">
        <v>1037</v>
      </c>
    </row>
    <row r="197" spans="1:39" s="32" customFormat="1" ht="13.5">
      <c r="A197" s="36">
        <f t="shared" si="1"/>
        <v>194</v>
      </c>
      <c r="B197" s="36" t="s">
        <v>1030</v>
      </c>
      <c r="C197" s="36" t="s">
        <v>1038</v>
      </c>
      <c r="D197" s="36" t="s">
        <v>1039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7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8" t="s">
        <v>1040</v>
      </c>
      <c r="AJ197" s="38" t="s">
        <v>1041</v>
      </c>
      <c r="AK197" s="38" t="s">
        <v>1042</v>
      </c>
      <c r="AL197" s="45" t="s">
        <v>1043</v>
      </c>
      <c r="AM197" s="38" t="s">
        <v>1044</v>
      </c>
    </row>
    <row r="198" spans="1:39" s="32" customFormat="1" ht="13.5">
      <c r="A198" s="36">
        <f t="shared" si="1"/>
        <v>195</v>
      </c>
      <c r="B198" s="36" t="s">
        <v>1045</v>
      </c>
      <c r="C198" s="36" t="s">
        <v>1046</v>
      </c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7"/>
      <c r="V198" s="36"/>
      <c r="W198" s="36"/>
      <c r="X198" s="36"/>
      <c r="Y198" s="36"/>
      <c r="Z198" s="36"/>
      <c r="AA198" s="36" t="s">
        <v>1047</v>
      </c>
      <c r="AB198" s="36"/>
      <c r="AC198" s="36"/>
      <c r="AD198" s="36"/>
      <c r="AE198" s="36"/>
      <c r="AF198" s="36"/>
      <c r="AG198" s="36"/>
      <c r="AH198" s="36"/>
      <c r="AI198" s="38" t="s">
        <v>1040</v>
      </c>
      <c r="AJ198" s="38" t="s">
        <v>1041</v>
      </c>
      <c r="AK198" s="38" t="s">
        <v>1048</v>
      </c>
      <c r="AL198" s="38" t="s">
        <v>1049</v>
      </c>
      <c r="AM198" s="38" t="s">
        <v>1050</v>
      </c>
    </row>
    <row r="199" spans="1:39" s="32" customFormat="1" ht="13.5">
      <c r="A199" s="36">
        <f t="shared" si="1"/>
        <v>196</v>
      </c>
      <c r="B199" s="36" t="s">
        <v>1045</v>
      </c>
      <c r="C199" s="36" t="s">
        <v>1051</v>
      </c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7"/>
      <c r="V199" s="36"/>
      <c r="W199" s="36"/>
      <c r="X199" s="36"/>
      <c r="Y199" s="36"/>
      <c r="Z199" s="36"/>
      <c r="AA199" s="36" t="s">
        <v>1052</v>
      </c>
      <c r="AB199" s="36"/>
      <c r="AC199" s="36"/>
      <c r="AD199" s="36"/>
      <c r="AE199" s="36"/>
      <c r="AF199" s="36"/>
      <c r="AG199" s="36"/>
      <c r="AH199" s="36"/>
      <c r="AI199" s="38" t="s">
        <v>1040</v>
      </c>
      <c r="AJ199" s="38" t="s">
        <v>1041</v>
      </c>
      <c r="AK199" s="38" t="s">
        <v>1042</v>
      </c>
      <c r="AL199" s="38" t="s">
        <v>1049</v>
      </c>
      <c r="AM199" s="38" t="s">
        <v>1053</v>
      </c>
    </row>
    <row r="200" spans="1:39" s="32" customFormat="1" ht="13.5">
      <c r="A200" s="34">
        <f t="shared" si="1"/>
        <v>197</v>
      </c>
      <c r="B200" s="34" t="s">
        <v>1045</v>
      </c>
      <c r="C200" s="34" t="s">
        <v>1054</v>
      </c>
      <c r="D200" s="34"/>
      <c r="E200" s="34"/>
      <c r="F200" s="34"/>
      <c r="G200" s="34" t="s">
        <v>1055</v>
      </c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41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10" t="s">
        <v>1040</v>
      </c>
      <c r="AJ200" s="10" t="s">
        <v>1056</v>
      </c>
      <c r="AK200" s="10" t="s">
        <v>1057</v>
      </c>
      <c r="AL200" s="10" t="s">
        <v>635</v>
      </c>
      <c r="AM200" s="10" t="s">
        <v>1058</v>
      </c>
    </row>
    <row r="201" spans="1:39" s="32" customFormat="1" ht="13.5">
      <c r="A201" s="36">
        <f aca="true" t="shared" si="2" ref="A201:A310">ROW(A201)-3</f>
        <v>198</v>
      </c>
      <c r="B201" s="36" t="s">
        <v>1059</v>
      </c>
      <c r="C201" s="36" t="s">
        <v>1060</v>
      </c>
      <c r="D201" s="36" t="s">
        <v>1061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7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8" t="s">
        <v>1040</v>
      </c>
      <c r="AJ201" s="38" t="s">
        <v>1062</v>
      </c>
      <c r="AK201" s="38" t="s">
        <v>1062</v>
      </c>
      <c r="AL201" s="38" t="s">
        <v>1063</v>
      </c>
      <c r="AM201" s="38" t="s">
        <v>1064</v>
      </c>
    </row>
    <row r="202" spans="1:54" s="32" customFormat="1" ht="13.5">
      <c r="A202" s="36">
        <f t="shared" si="2"/>
        <v>199</v>
      </c>
      <c r="B202" s="36" t="s">
        <v>1059</v>
      </c>
      <c r="C202" s="36" t="s">
        <v>1060</v>
      </c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7"/>
      <c r="V202" s="36"/>
      <c r="W202" s="36"/>
      <c r="X202" s="36"/>
      <c r="Y202" s="36"/>
      <c r="Z202" s="36" t="s">
        <v>1065</v>
      </c>
      <c r="AA202" s="36"/>
      <c r="AB202" s="36"/>
      <c r="AC202" s="36"/>
      <c r="AD202" s="36"/>
      <c r="AE202" s="36"/>
      <c r="AF202" s="36"/>
      <c r="AG202" s="36"/>
      <c r="AH202" s="36"/>
      <c r="AI202" s="38" t="s">
        <v>1040</v>
      </c>
      <c r="AJ202" s="38" t="s">
        <v>1062</v>
      </c>
      <c r="AK202" s="38" t="s">
        <v>1062</v>
      </c>
      <c r="AL202" s="38" t="s">
        <v>1066</v>
      </c>
      <c r="AM202" s="38" t="s">
        <v>1067</v>
      </c>
      <c r="AO202" s="34"/>
      <c r="AP202" s="34"/>
      <c r="AQ202" s="34"/>
      <c r="AR202" s="34"/>
      <c r="AS202" s="34"/>
      <c r="AT202" s="34"/>
      <c r="AU202" s="34"/>
      <c r="AV202" s="34"/>
      <c r="AW202" s="10"/>
      <c r="AX202" s="10"/>
      <c r="AY202" s="10"/>
      <c r="AZ202" s="10"/>
      <c r="BA202" s="10"/>
      <c r="BB202" s="34"/>
    </row>
    <row r="203" spans="1:39" s="32" customFormat="1" ht="13.5">
      <c r="A203" s="36">
        <f t="shared" si="2"/>
        <v>200</v>
      </c>
      <c r="B203" s="36" t="s">
        <v>1059</v>
      </c>
      <c r="C203" s="36" t="s">
        <v>1068</v>
      </c>
      <c r="D203" s="36" t="s">
        <v>1069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7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8" t="s">
        <v>1040</v>
      </c>
      <c r="AJ203" s="38" t="s">
        <v>1062</v>
      </c>
      <c r="AK203" s="38" t="s">
        <v>1070</v>
      </c>
      <c r="AL203" s="38" t="s">
        <v>1071</v>
      </c>
      <c r="AM203" s="38" t="s">
        <v>1072</v>
      </c>
    </row>
    <row r="204" spans="1:39" s="32" customFormat="1" ht="13.5">
      <c r="A204" s="36">
        <f t="shared" si="2"/>
        <v>201</v>
      </c>
      <c r="B204" s="36" t="s">
        <v>1059</v>
      </c>
      <c r="C204" s="36" t="s">
        <v>1060</v>
      </c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7"/>
      <c r="V204" s="36"/>
      <c r="W204" s="36"/>
      <c r="X204" s="36"/>
      <c r="Y204" s="36"/>
      <c r="Z204" s="36"/>
      <c r="AA204" s="36" t="s">
        <v>1065</v>
      </c>
      <c r="AB204" s="36"/>
      <c r="AC204" s="36"/>
      <c r="AD204" s="36"/>
      <c r="AE204" s="36"/>
      <c r="AF204" s="36"/>
      <c r="AG204" s="36"/>
      <c r="AH204" s="36"/>
      <c r="AI204" s="38" t="s">
        <v>1040</v>
      </c>
      <c r="AJ204" s="38" t="s">
        <v>1062</v>
      </c>
      <c r="AK204" s="38" t="s">
        <v>1062</v>
      </c>
      <c r="AL204" s="38" t="s">
        <v>1049</v>
      </c>
      <c r="AM204" s="38" t="s">
        <v>1073</v>
      </c>
    </row>
    <row r="205" spans="1:39" s="32" customFormat="1" ht="13.5">
      <c r="A205" s="36">
        <f t="shared" si="2"/>
        <v>202</v>
      </c>
      <c r="B205" s="36" t="s">
        <v>1059</v>
      </c>
      <c r="C205" s="36" t="s">
        <v>1068</v>
      </c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7"/>
      <c r="V205" s="36"/>
      <c r="W205" s="36"/>
      <c r="X205" s="36"/>
      <c r="Y205" s="36"/>
      <c r="Z205" s="36"/>
      <c r="AA205" s="36" t="s">
        <v>1074</v>
      </c>
      <c r="AB205" s="36"/>
      <c r="AC205" s="36"/>
      <c r="AD205" s="36"/>
      <c r="AE205" s="36"/>
      <c r="AF205" s="36"/>
      <c r="AG205" s="36"/>
      <c r="AH205" s="36"/>
      <c r="AI205" s="38" t="s">
        <v>1040</v>
      </c>
      <c r="AJ205" s="38" t="s">
        <v>1062</v>
      </c>
      <c r="AK205" s="38" t="s">
        <v>1070</v>
      </c>
      <c r="AL205" s="38" t="s">
        <v>1049</v>
      </c>
      <c r="AM205" s="38" t="s">
        <v>1075</v>
      </c>
    </row>
    <row r="206" spans="1:39" s="32" customFormat="1" ht="13.5">
      <c r="A206" s="34">
        <f t="shared" si="2"/>
        <v>203</v>
      </c>
      <c r="B206" s="34" t="s">
        <v>1076</v>
      </c>
      <c r="C206" s="34" t="s">
        <v>1077</v>
      </c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 t="s">
        <v>1078</v>
      </c>
      <c r="R206" s="34"/>
      <c r="S206" s="34"/>
      <c r="T206" s="34"/>
      <c r="U206" s="41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10" t="s">
        <v>1040</v>
      </c>
      <c r="AJ206" s="10" t="s">
        <v>1079</v>
      </c>
      <c r="AK206" s="10" t="s">
        <v>1062</v>
      </c>
      <c r="AL206" s="10" t="s">
        <v>706</v>
      </c>
      <c r="AM206" s="10" t="s">
        <v>753</v>
      </c>
    </row>
    <row r="207" spans="1:39" s="32" customFormat="1" ht="13.5">
      <c r="A207" s="34">
        <f t="shared" si="2"/>
        <v>204</v>
      </c>
      <c r="B207" s="34" t="s">
        <v>1076</v>
      </c>
      <c r="C207" s="34" t="s">
        <v>1077</v>
      </c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41"/>
      <c r="V207" s="34"/>
      <c r="W207" s="34"/>
      <c r="X207" s="34" t="s">
        <v>1080</v>
      </c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10" t="s">
        <v>1040</v>
      </c>
      <c r="AJ207" s="10" t="s">
        <v>1079</v>
      </c>
      <c r="AK207" s="10" t="s">
        <v>1070</v>
      </c>
      <c r="AL207" s="10" t="s">
        <v>1081</v>
      </c>
      <c r="AM207" s="10" t="s">
        <v>1082</v>
      </c>
    </row>
    <row r="208" spans="1:39" s="32" customFormat="1" ht="13.5">
      <c r="A208" s="36">
        <f t="shared" si="2"/>
        <v>205</v>
      </c>
      <c r="B208" s="36" t="s">
        <v>1083</v>
      </c>
      <c r="C208" s="36" t="s">
        <v>1084</v>
      </c>
      <c r="D208" s="36" t="s">
        <v>1085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7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8" t="s">
        <v>1040</v>
      </c>
      <c r="AJ208" s="38" t="s">
        <v>1079</v>
      </c>
      <c r="AK208" s="38" t="s">
        <v>1086</v>
      </c>
      <c r="AL208" s="44" t="s">
        <v>1087</v>
      </c>
      <c r="AM208" s="38" t="s">
        <v>1088</v>
      </c>
    </row>
    <row r="209" spans="1:39" s="32" customFormat="1" ht="13.5">
      <c r="A209" s="36">
        <f t="shared" si="2"/>
        <v>206</v>
      </c>
      <c r="B209" s="36" t="s">
        <v>1083</v>
      </c>
      <c r="C209" s="36" t="s">
        <v>1084</v>
      </c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 t="s">
        <v>1089</v>
      </c>
      <c r="T209" s="36"/>
      <c r="U209" s="37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8" t="s">
        <v>1040</v>
      </c>
      <c r="AJ209" s="38" t="s">
        <v>1079</v>
      </c>
      <c r="AK209" s="38" t="s">
        <v>1086</v>
      </c>
      <c r="AL209" s="44" t="s">
        <v>921</v>
      </c>
      <c r="AM209" s="38" t="s">
        <v>577</v>
      </c>
    </row>
    <row r="210" spans="1:39" s="32" customFormat="1" ht="13.5">
      <c r="A210" s="36">
        <f t="shared" si="2"/>
        <v>207</v>
      </c>
      <c r="B210" s="36" t="s">
        <v>1083</v>
      </c>
      <c r="C210" s="36" t="s">
        <v>1084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7"/>
      <c r="V210" s="36"/>
      <c r="W210" s="36" t="s">
        <v>1090</v>
      </c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8" t="s">
        <v>1040</v>
      </c>
      <c r="AJ210" s="38" t="s">
        <v>1079</v>
      </c>
      <c r="AK210" s="38" t="s">
        <v>1086</v>
      </c>
      <c r="AL210" s="44" t="s">
        <v>582</v>
      </c>
      <c r="AM210" s="38" t="s">
        <v>1091</v>
      </c>
    </row>
    <row r="211" spans="1:39" s="32" customFormat="1" ht="13.5">
      <c r="A211" s="36">
        <f t="shared" si="2"/>
        <v>208</v>
      </c>
      <c r="B211" s="36" t="s">
        <v>1083</v>
      </c>
      <c r="C211" s="36" t="s">
        <v>1084</v>
      </c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7"/>
      <c r="V211" s="36"/>
      <c r="W211" s="36"/>
      <c r="X211" s="36"/>
      <c r="Y211" s="36"/>
      <c r="Z211" s="36"/>
      <c r="AA211" s="36" t="s">
        <v>1092</v>
      </c>
      <c r="AB211" s="36"/>
      <c r="AC211" s="36"/>
      <c r="AD211" s="36"/>
      <c r="AE211" s="36"/>
      <c r="AF211" s="36"/>
      <c r="AG211" s="36"/>
      <c r="AH211" s="36"/>
      <c r="AI211" s="38" t="s">
        <v>1040</v>
      </c>
      <c r="AJ211" s="38" t="s">
        <v>1079</v>
      </c>
      <c r="AK211" s="38" t="s">
        <v>1086</v>
      </c>
      <c r="AL211" s="38" t="s">
        <v>1049</v>
      </c>
      <c r="AM211" s="38" t="s">
        <v>1093</v>
      </c>
    </row>
    <row r="212" spans="1:39" s="32" customFormat="1" ht="13.5">
      <c r="A212" s="34">
        <f t="shared" si="2"/>
        <v>209</v>
      </c>
      <c r="B212" s="34" t="s">
        <v>1094</v>
      </c>
      <c r="C212" s="34" t="s">
        <v>1095</v>
      </c>
      <c r="D212" s="34" t="s">
        <v>1096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41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10" t="s">
        <v>1040</v>
      </c>
      <c r="AJ212" s="10" t="s">
        <v>1097</v>
      </c>
      <c r="AK212" s="10" t="s">
        <v>1098</v>
      </c>
      <c r="AL212" s="10" t="s">
        <v>1099</v>
      </c>
      <c r="AM212" s="10" t="s">
        <v>1100</v>
      </c>
    </row>
    <row r="213" spans="1:42" s="32" customFormat="1" ht="13.5">
      <c r="A213" s="34">
        <f t="shared" si="2"/>
        <v>210</v>
      </c>
      <c r="B213" s="34" t="s">
        <v>1094</v>
      </c>
      <c r="C213" s="34" t="s">
        <v>1095</v>
      </c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41"/>
      <c r="V213" s="34"/>
      <c r="W213" s="34"/>
      <c r="X213" s="34"/>
      <c r="Y213" s="34"/>
      <c r="Z213" s="34" t="s">
        <v>1101</v>
      </c>
      <c r="AA213" s="34"/>
      <c r="AB213" s="34"/>
      <c r="AC213" s="34"/>
      <c r="AD213" s="34"/>
      <c r="AE213" s="34"/>
      <c r="AF213" s="34"/>
      <c r="AG213" s="34"/>
      <c r="AH213" s="34"/>
      <c r="AI213" s="10" t="s">
        <v>1040</v>
      </c>
      <c r="AJ213" s="10" t="s">
        <v>1097</v>
      </c>
      <c r="AK213" s="10" t="s">
        <v>1098</v>
      </c>
      <c r="AL213" s="10" t="s">
        <v>1102</v>
      </c>
      <c r="AM213" s="10" t="s">
        <v>1103</v>
      </c>
      <c r="AO213" s="10"/>
      <c r="AP213" s="10"/>
    </row>
    <row r="214" spans="1:42" s="32" customFormat="1" ht="13.5">
      <c r="A214" s="34">
        <f t="shared" si="2"/>
        <v>211</v>
      </c>
      <c r="B214" s="34" t="s">
        <v>1094</v>
      </c>
      <c r="C214" s="34" t="s">
        <v>1095</v>
      </c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41"/>
      <c r="V214" s="34"/>
      <c r="W214" s="34"/>
      <c r="X214" s="34"/>
      <c r="Y214" s="34"/>
      <c r="Z214" s="34"/>
      <c r="AA214" s="34" t="s">
        <v>1104</v>
      </c>
      <c r="AB214" s="34"/>
      <c r="AC214" s="34"/>
      <c r="AD214" s="34"/>
      <c r="AE214" s="34"/>
      <c r="AF214" s="34"/>
      <c r="AG214" s="34"/>
      <c r="AH214" s="34"/>
      <c r="AI214" s="10" t="s">
        <v>1040</v>
      </c>
      <c r="AJ214" s="10" t="s">
        <v>1097</v>
      </c>
      <c r="AK214" s="10" t="s">
        <v>1098</v>
      </c>
      <c r="AL214" s="10" t="s">
        <v>1049</v>
      </c>
      <c r="AM214" s="10" t="s">
        <v>1105</v>
      </c>
      <c r="AO214" s="10"/>
      <c r="AP214" s="10"/>
    </row>
    <row r="215" spans="1:39" s="32" customFormat="1" ht="13.5">
      <c r="A215" s="36">
        <f t="shared" si="2"/>
        <v>212</v>
      </c>
      <c r="B215" s="36" t="s">
        <v>1106</v>
      </c>
      <c r="C215" s="36" t="s">
        <v>1107</v>
      </c>
      <c r="D215" s="36" t="s">
        <v>1108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7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8" t="s">
        <v>1040</v>
      </c>
      <c r="AJ215" s="38" t="s">
        <v>1109</v>
      </c>
      <c r="AK215" s="38" t="s">
        <v>1110</v>
      </c>
      <c r="AL215" s="38" t="s">
        <v>1111</v>
      </c>
      <c r="AM215" s="38" t="s">
        <v>1112</v>
      </c>
    </row>
    <row r="216" spans="1:39" s="32" customFormat="1" ht="13.5">
      <c r="A216" s="36">
        <f t="shared" si="2"/>
        <v>213</v>
      </c>
      <c r="B216" s="36" t="s">
        <v>1106</v>
      </c>
      <c r="C216" s="36" t="s">
        <v>1107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6" t="s">
        <v>1078</v>
      </c>
      <c r="N216" s="36"/>
      <c r="O216" s="36"/>
      <c r="P216" s="36"/>
      <c r="Q216" s="36"/>
      <c r="R216" s="36"/>
      <c r="S216" s="36"/>
      <c r="T216" s="36"/>
      <c r="U216" s="37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8" t="s">
        <v>1040</v>
      </c>
      <c r="AJ216" s="38" t="s">
        <v>1109</v>
      </c>
      <c r="AK216" s="38" t="s">
        <v>1110</v>
      </c>
      <c r="AL216" s="38" t="s">
        <v>591</v>
      </c>
      <c r="AM216" s="38" t="s">
        <v>592</v>
      </c>
    </row>
    <row r="217" spans="1:39" s="32" customFormat="1" ht="13.5">
      <c r="A217" s="36">
        <f t="shared" si="2"/>
        <v>214</v>
      </c>
      <c r="B217" s="36" t="s">
        <v>1106</v>
      </c>
      <c r="C217" s="36" t="s">
        <v>1107</v>
      </c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7"/>
      <c r="V217" s="36"/>
      <c r="W217" s="36"/>
      <c r="X217" s="36"/>
      <c r="Y217" s="36"/>
      <c r="Z217" s="36" t="s">
        <v>1113</v>
      </c>
      <c r="AA217" s="36"/>
      <c r="AB217" s="36"/>
      <c r="AC217" s="36"/>
      <c r="AD217" s="36"/>
      <c r="AE217" s="36"/>
      <c r="AF217" s="36"/>
      <c r="AG217" s="36"/>
      <c r="AH217" s="36"/>
      <c r="AI217" s="38" t="s">
        <v>1040</v>
      </c>
      <c r="AJ217" s="38" t="s">
        <v>1109</v>
      </c>
      <c r="AK217" s="38" t="s">
        <v>1110</v>
      </c>
      <c r="AL217" s="38" t="s">
        <v>1066</v>
      </c>
      <c r="AM217" s="38" t="s">
        <v>1114</v>
      </c>
    </row>
    <row r="218" spans="1:39" s="32" customFormat="1" ht="13.5">
      <c r="A218" s="36">
        <f t="shared" si="2"/>
        <v>215</v>
      </c>
      <c r="B218" s="36" t="s">
        <v>1106</v>
      </c>
      <c r="C218" s="36" t="s">
        <v>1107</v>
      </c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7"/>
      <c r="V218" s="36"/>
      <c r="W218" s="36"/>
      <c r="X218" s="36" t="s">
        <v>1115</v>
      </c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8" t="s">
        <v>1040</v>
      </c>
      <c r="AJ218" s="38" t="s">
        <v>1109</v>
      </c>
      <c r="AK218" s="38" t="s">
        <v>1110</v>
      </c>
      <c r="AL218" s="38" t="s">
        <v>1081</v>
      </c>
      <c r="AM218" s="38" t="s">
        <v>1116</v>
      </c>
    </row>
    <row r="219" spans="1:39" s="32" customFormat="1" ht="13.5">
      <c r="A219" s="36">
        <f t="shared" si="2"/>
        <v>216</v>
      </c>
      <c r="B219" s="36" t="s">
        <v>1106</v>
      </c>
      <c r="C219" s="36" t="s">
        <v>1107</v>
      </c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7"/>
      <c r="V219" s="36"/>
      <c r="W219" s="36"/>
      <c r="X219" s="36"/>
      <c r="Y219" s="36"/>
      <c r="Z219" s="36"/>
      <c r="AA219" s="36" t="s">
        <v>1113</v>
      </c>
      <c r="AB219" s="36"/>
      <c r="AC219" s="36"/>
      <c r="AD219" s="36"/>
      <c r="AE219" s="36"/>
      <c r="AF219" s="36"/>
      <c r="AG219" s="36"/>
      <c r="AH219" s="36"/>
      <c r="AI219" s="38" t="s">
        <v>1040</v>
      </c>
      <c r="AJ219" s="38" t="s">
        <v>1109</v>
      </c>
      <c r="AK219" s="38" t="s">
        <v>1110</v>
      </c>
      <c r="AL219" s="38" t="s">
        <v>1049</v>
      </c>
      <c r="AM219" s="38" t="s">
        <v>1117</v>
      </c>
    </row>
    <row r="220" spans="1:39" s="32" customFormat="1" ht="13.5">
      <c r="A220" s="34">
        <f>ROW(A220)-3</f>
        <v>217</v>
      </c>
      <c r="B220" s="34" t="s">
        <v>1118</v>
      </c>
      <c r="C220" s="34" t="s">
        <v>1119</v>
      </c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 t="s">
        <v>1120</v>
      </c>
      <c r="U220" s="41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10" t="s">
        <v>1040</v>
      </c>
      <c r="AJ220" s="10" t="s">
        <v>1121</v>
      </c>
      <c r="AK220" s="10" t="s">
        <v>1086</v>
      </c>
      <c r="AL220" s="10" t="s">
        <v>784</v>
      </c>
      <c r="AM220" s="10" t="s">
        <v>1122</v>
      </c>
    </row>
    <row r="221" spans="1:39" s="32" customFormat="1" ht="13.5">
      <c r="A221" s="36">
        <f>ROW(A221)-3</f>
        <v>218</v>
      </c>
      <c r="B221" s="36" t="s">
        <v>1118</v>
      </c>
      <c r="C221" s="36" t="s">
        <v>1123</v>
      </c>
      <c r="D221" s="36"/>
      <c r="E221" s="36"/>
      <c r="F221" s="36"/>
      <c r="G221" s="36"/>
      <c r="H221" s="36"/>
      <c r="I221" s="36" t="s">
        <v>1120</v>
      </c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7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8" t="s">
        <v>1040</v>
      </c>
      <c r="AJ221" s="38" t="s">
        <v>1041</v>
      </c>
      <c r="AK221" s="38" t="s">
        <v>1124</v>
      </c>
      <c r="AL221" s="38" t="s">
        <v>794</v>
      </c>
      <c r="AM221" s="38" t="s">
        <v>995</v>
      </c>
    </row>
    <row r="222" spans="1:39" s="32" customFormat="1" ht="13.5">
      <c r="A222" s="36">
        <f>ROW(A222)-3</f>
        <v>219</v>
      </c>
      <c r="B222" s="36" t="s">
        <v>1118</v>
      </c>
      <c r="C222" s="36" t="s">
        <v>1123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 t="s">
        <v>1120</v>
      </c>
      <c r="S222" s="36"/>
      <c r="T222" s="36"/>
      <c r="U222" s="37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8" t="s">
        <v>1040</v>
      </c>
      <c r="AJ222" s="38" t="s">
        <v>1041</v>
      </c>
      <c r="AK222" s="38" t="s">
        <v>1124</v>
      </c>
      <c r="AL222" s="38" t="s">
        <v>576</v>
      </c>
      <c r="AM222" s="38" t="s">
        <v>577</v>
      </c>
    </row>
    <row r="223" spans="1:39" s="32" customFormat="1" ht="13.5">
      <c r="A223" s="36">
        <f>ROW(A223)-3</f>
        <v>220</v>
      </c>
      <c r="B223" s="36" t="s">
        <v>1118</v>
      </c>
      <c r="C223" s="36" t="s">
        <v>1123</v>
      </c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7"/>
      <c r="V223" s="36" t="s">
        <v>1125</v>
      </c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8" t="s">
        <v>1040</v>
      </c>
      <c r="AJ223" s="38" t="s">
        <v>1041</v>
      </c>
      <c r="AK223" s="38" t="s">
        <v>1124</v>
      </c>
      <c r="AL223" s="38" t="s">
        <v>582</v>
      </c>
      <c r="AM223" s="38" t="s">
        <v>1126</v>
      </c>
    </row>
    <row r="224" spans="1:39" s="32" customFormat="1" ht="13.5">
      <c r="A224" s="36">
        <f>ROW(A224)-3</f>
        <v>221</v>
      </c>
      <c r="B224" s="36" t="s">
        <v>1118</v>
      </c>
      <c r="C224" s="36" t="s">
        <v>1127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7"/>
      <c r="V224" s="36"/>
      <c r="W224" s="36"/>
      <c r="X224" s="36"/>
      <c r="Y224" s="36"/>
      <c r="Z224" s="36"/>
      <c r="AA224" s="36" t="s">
        <v>1128</v>
      </c>
      <c r="AB224" s="36"/>
      <c r="AC224" s="36"/>
      <c r="AD224" s="36"/>
      <c r="AE224" s="36"/>
      <c r="AF224" s="36"/>
      <c r="AG224" s="36"/>
      <c r="AH224" s="36"/>
      <c r="AI224" s="38" t="s">
        <v>1129</v>
      </c>
      <c r="AJ224" s="38" t="s">
        <v>1130</v>
      </c>
      <c r="AK224" s="38" t="s">
        <v>1131</v>
      </c>
      <c r="AL224" s="38" t="s">
        <v>1132</v>
      </c>
      <c r="AM224" s="38" t="s">
        <v>1133</v>
      </c>
    </row>
    <row r="225" spans="1:39" s="34" customFormat="1" ht="13.5">
      <c r="A225" s="34">
        <f t="shared" si="2"/>
        <v>222</v>
      </c>
      <c r="B225" s="34" t="s">
        <v>1134</v>
      </c>
      <c r="C225" s="34" t="s">
        <v>1135</v>
      </c>
      <c r="D225" s="34" t="s">
        <v>1136</v>
      </c>
      <c r="U225" s="41"/>
      <c r="AI225" s="10" t="s">
        <v>1137</v>
      </c>
      <c r="AJ225" s="10" t="s">
        <v>1130</v>
      </c>
      <c r="AK225" s="10" t="s">
        <v>1138</v>
      </c>
      <c r="AL225" s="10" t="s">
        <v>1139</v>
      </c>
      <c r="AM225" s="10" t="s">
        <v>1140</v>
      </c>
    </row>
    <row r="226" spans="1:39" s="34" customFormat="1" ht="13.5">
      <c r="A226" s="34">
        <f t="shared" si="2"/>
        <v>223</v>
      </c>
      <c r="B226" s="34" t="s">
        <v>1134</v>
      </c>
      <c r="C226" s="34" t="s">
        <v>1135</v>
      </c>
      <c r="U226" s="41"/>
      <c r="Z226" s="34" t="s">
        <v>1141</v>
      </c>
      <c r="AI226" s="10" t="s">
        <v>1137</v>
      </c>
      <c r="AJ226" s="10" t="s">
        <v>1130</v>
      </c>
      <c r="AK226" s="10" t="s">
        <v>1138</v>
      </c>
      <c r="AL226" s="10" t="s">
        <v>1142</v>
      </c>
      <c r="AM226" s="10" t="s">
        <v>1143</v>
      </c>
    </row>
    <row r="227" spans="1:39" s="34" customFormat="1" ht="13.5">
      <c r="A227" s="34">
        <f t="shared" si="2"/>
        <v>224</v>
      </c>
      <c r="B227" s="34" t="s">
        <v>1134</v>
      </c>
      <c r="C227" s="34" t="s">
        <v>1135</v>
      </c>
      <c r="U227" s="41"/>
      <c r="AA227" s="34" t="s">
        <v>1141</v>
      </c>
      <c r="AI227" s="10" t="s">
        <v>1137</v>
      </c>
      <c r="AJ227" s="10" t="s">
        <v>1130</v>
      </c>
      <c r="AK227" s="10" t="s">
        <v>1138</v>
      </c>
      <c r="AL227" s="10" t="s">
        <v>1132</v>
      </c>
      <c r="AM227" s="10" t="s">
        <v>1144</v>
      </c>
    </row>
    <row r="228" spans="1:39" s="34" customFormat="1" ht="13.5">
      <c r="A228" s="36">
        <f t="shared" si="2"/>
        <v>225</v>
      </c>
      <c r="B228" s="36" t="s">
        <v>1134</v>
      </c>
      <c r="C228" s="36" t="s">
        <v>1145</v>
      </c>
      <c r="D228" s="36" t="s">
        <v>1146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8" t="s">
        <v>1137</v>
      </c>
      <c r="AJ228" s="38" t="s">
        <v>1147</v>
      </c>
      <c r="AK228" s="38" t="s">
        <v>1147</v>
      </c>
      <c r="AL228" s="38" t="s">
        <v>1148</v>
      </c>
      <c r="AM228" s="38" t="s">
        <v>1149</v>
      </c>
    </row>
    <row r="229" spans="1:39" s="34" customFormat="1" ht="13.5">
      <c r="A229" s="36">
        <f t="shared" si="2"/>
        <v>226</v>
      </c>
      <c r="B229" s="36" t="s">
        <v>1134</v>
      </c>
      <c r="C229" s="36" t="s">
        <v>1145</v>
      </c>
      <c r="D229" s="36"/>
      <c r="E229" s="36"/>
      <c r="F229" s="36"/>
      <c r="G229" s="36"/>
      <c r="H229" s="36"/>
      <c r="I229" s="36"/>
      <c r="J229" s="36" t="s">
        <v>1151</v>
      </c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7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8" t="s">
        <v>1137</v>
      </c>
      <c r="AJ229" s="38" t="s">
        <v>1147</v>
      </c>
      <c r="AK229" s="38" t="s">
        <v>1147</v>
      </c>
      <c r="AL229" s="38" t="s">
        <v>687</v>
      </c>
      <c r="AM229" s="38" t="s">
        <v>1152</v>
      </c>
    </row>
    <row r="230" spans="1:39" s="34" customFormat="1" ht="13.5">
      <c r="A230" s="36">
        <f t="shared" si="2"/>
        <v>227</v>
      </c>
      <c r="B230" s="36" t="s">
        <v>1134</v>
      </c>
      <c r="C230" s="36" t="s">
        <v>1145</v>
      </c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 t="s">
        <v>1153</v>
      </c>
      <c r="P230" s="36"/>
      <c r="Q230" s="36"/>
      <c r="R230" s="36"/>
      <c r="S230" s="36"/>
      <c r="T230" s="36"/>
      <c r="U230" s="37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8" t="s">
        <v>1137</v>
      </c>
      <c r="AJ230" s="38" t="s">
        <v>1147</v>
      </c>
      <c r="AK230" s="38" t="s">
        <v>1147</v>
      </c>
      <c r="AL230" s="38" t="s">
        <v>650</v>
      </c>
      <c r="AM230" s="38" t="s">
        <v>1154</v>
      </c>
    </row>
    <row r="231" spans="1:39" s="34" customFormat="1" ht="13.5">
      <c r="A231" s="36">
        <f t="shared" si="2"/>
        <v>228</v>
      </c>
      <c r="B231" s="36" t="s">
        <v>1134</v>
      </c>
      <c r="C231" s="36" t="s">
        <v>1145</v>
      </c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 t="s">
        <v>1153</v>
      </c>
      <c r="S231" s="36"/>
      <c r="T231" s="36"/>
      <c r="U231" s="37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8" t="s">
        <v>1137</v>
      </c>
      <c r="AJ231" s="38" t="s">
        <v>1147</v>
      </c>
      <c r="AK231" s="38" t="s">
        <v>1147</v>
      </c>
      <c r="AL231" s="38" t="s">
        <v>576</v>
      </c>
      <c r="AM231" s="38" t="s">
        <v>577</v>
      </c>
    </row>
    <row r="232" spans="1:39" s="34" customFormat="1" ht="13.5">
      <c r="A232" s="36">
        <f t="shared" si="2"/>
        <v>229</v>
      </c>
      <c r="B232" s="36" t="s">
        <v>1134</v>
      </c>
      <c r="C232" s="36" t="s">
        <v>1145</v>
      </c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7"/>
      <c r="V232" s="36"/>
      <c r="W232" s="36"/>
      <c r="X232" s="36"/>
      <c r="Y232" s="36"/>
      <c r="Z232" s="36" t="s">
        <v>1155</v>
      </c>
      <c r="AA232" s="36"/>
      <c r="AB232" s="36"/>
      <c r="AC232" s="36"/>
      <c r="AD232" s="36"/>
      <c r="AE232" s="36"/>
      <c r="AF232" s="36"/>
      <c r="AG232" s="36"/>
      <c r="AH232" s="36"/>
      <c r="AI232" s="38" t="s">
        <v>1137</v>
      </c>
      <c r="AJ232" s="38" t="s">
        <v>1147</v>
      </c>
      <c r="AK232" s="38" t="s">
        <v>1147</v>
      </c>
      <c r="AL232" s="38" t="s">
        <v>1142</v>
      </c>
      <c r="AM232" s="38" t="s">
        <v>1156</v>
      </c>
    </row>
    <row r="233" spans="1:39" s="34" customFormat="1" ht="13.5">
      <c r="A233" s="36">
        <f t="shared" si="2"/>
        <v>230</v>
      </c>
      <c r="B233" s="36" t="s">
        <v>1134</v>
      </c>
      <c r="C233" s="36" t="s">
        <v>1145</v>
      </c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7" t="s">
        <v>1157</v>
      </c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8" t="s">
        <v>1137</v>
      </c>
      <c r="AJ233" s="38" t="s">
        <v>1147</v>
      </c>
      <c r="AK233" s="38" t="s">
        <v>1147</v>
      </c>
      <c r="AL233" s="38" t="s">
        <v>658</v>
      </c>
      <c r="AM233" s="38" t="s">
        <v>1158</v>
      </c>
    </row>
    <row r="234" spans="1:39" s="34" customFormat="1" ht="13.5">
      <c r="A234" s="36">
        <f t="shared" si="2"/>
        <v>231</v>
      </c>
      <c r="B234" s="36" t="s">
        <v>1134</v>
      </c>
      <c r="C234" s="36" t="s">
        <v>1145</v>
      </c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7"/>
      <c r="V234" s="36"/>
      <c r="W234" s="36"/>
      <c r="X234" s="36"/>
      <c r="Y234" s="36"/>
      <c r="Z234" s="36"/>
      <c r="AA234" s="36" t="s">
        <v>1155</v>
      </c>
      <c r="AB234" s="36"/>
      <c r="AC234" s="36"/>
      <c r="AD234" s="36"/>
      <c r="AE234" s="36"/>
      <c r="AF234" s="36"/>
      <c r="AG234" s="36"/>
      <c r="AH234" s="36"/>
      <c r="AI234" s="38" t="s">
        <v>1137</v>
      </c>
      <c r="AJ234" s="38" t="s">
        <v>1147</v>
      </c>
      <c r="AK234" s="38" t="s">
        <v>1147</v>
      </c>
      <c r="AL234" s="38" t="s">
        <v>1132</v>
      </c>
      <c r="AM234" s="38" t="s">
        <v>1159</v>
      </c>
    </row>
    <row r="235" spans="1:39" s="32" customFormat="1" ht="13.5">
      <c r="A235" s="34">
        <f t="shared" si="2"/>
        <v>232</v>
      </c>
      <c r="B235" s="34" t="s">
        <v>1134</v>
      </c>
      <c r="C235" s="34" t="s">
        <v>1160</v>
      </c>
      <c r="D235" s="34"/>
      <c r="E235" s="34"/>
      <c r="F235" s="34"/>
      <c r="G235" s="34"/>
      <c r="H235" s="34" t="s">
        <v>1151</v>
      </c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41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0" t="s">
        <v>1137</v>
      </c>
      <c r="AJ235" s="10" t="s">
        <v>1130</v>
      </c>
      <c r="AK235" s="10" t="s">
        <v>1138</v>
      </c>
      <c r="AL235" s="10" t="s">
        <v>803</v>
      </c>
      <c r="AM235" s="10" t="s">
        <v>1161</v>
      </c>
    </row>
    <row r="236" spans="1:39" s="32" customFormat="1" ht="13.5">
      <c r="A236" s="36">
        <f t="shared" si="2"/>
        <v>233</v>
      </c>
      <c r="B236" s="36" t="s">
        <v>1162</v>
      </c>
      <c r="C236" s="36" t="s">
        <v>1163</v>
      </c>
      <c r="D236" s="36"/>
      <c r="E236" s="36"/>
      <c r="F236" s="36"/>
      <c r="G236" s="36" t="s">
        <v>1164</v>
      </c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7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44" t="s">
        <v>1137</v>
      </c>
      <c r="AJ236" s="38" t="s">
        <v>1165</v>
      </c>
      <c r="AK236" s="38" t="s">
        <v>1138</v>
      </c>
      <c r="AL236" s="38" t="s">
        <v>635</v>
      </c>
      <c r="AM236" s="38" t="s">
        <v>1166</v>
      </c>
    </row>
    <row r="237" spans="1:39" s="32" customFormat="1" ht="13.5">
      <c r="A237" s="36">
        <f t="shared" si="2"/>
        <v>234</v>
      </c>
      <c r="B237" s="36" t="s">
        <v>1162</v>
      </c>
      <c r="C237" s="36" t="s">
        <v>1163</v>
      </c>
      <c r="D237" s="36"/>
      <c r="E237" s="36"/>
      <c r="F237" s="36"/>
      <c r="G237" s="36"/>
      <c r="H237" s="36"/>
      <c r="I237" s="36"/>
      <c r="J237" s="36"/>
      <c r="K237" s="36"/>
      <c r="L237" s="36" t="s">
        <v>1167</v>
      </c>
      <c r="M237" s="36"/>
      <c r="N237" s="36"/>
      <c r="O237" s="36"/>
      <c r="P237" s="36"/>
      <c r="Q237" s="36"/>
      <c r="R237" s="36"/>
      <c r="S237" s="36"/>
      <c r="T237" s="36"/>
      <c r="U237" s="37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44" t="s">
        <v>1137</v>
      </c>
      <c r="AJ237" s="38" t="s">
        <v>1165</v>
      </c>
      <c r="AK237" s="38" t="s">
        <v>1138</v>
      </c>
      <c r="AL237" s="38" t="s">
        <v>647</v>
      </c>
      <c r="AM237" s="38" t="s">
        <v>1168</v>
      </c>
    </row>
    <row r="238" spans="1:39" s="32" customFormat="1" ht="13.5">
      <c r="A238" s="36">
        <f t="shared" si="2"/>
        <v>235</v>
      </c>
      <c r="B238" s="36" t="s">
        <v>1162</v>
      </c>
      <c r="C238" s="36" t="s">
        <v>1163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 t="s">
        <v>1151</v>
      </c>
      <c r="P238" s="36"/>
      <c r="Q238" s="36"/>
      <c r="R238" s="36"/>
      <c r="S238" s="36"/>
      <c r="T238" s="36"/>
      <c r="U238" s="37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44" t="s">
        <v>1137</v>
      </c>
      <c r="AJ238" s="38" t="s">
        <v>1165</v>
      </c>
      <c r="AK238" s="38" t="s">
        <v>1138</v>
      </c>
      <c r="AL238" s="38" t="s">
        <v>650</v>
      </c>
      <c r="AM238" s="38" t="s">
        <v>651</v>
      </c>
    </row>
    <row r="239" spans="1:39" s="32" customFormat="1" ht="13.5">
      <c r="A239" s="36">
        <f>ROW(A239)-3</f>
        <v>236</v>
      </c>
      <c r="B239" s="36" t="s">
        <v>1162</v>
      </c>
      <c r="C239" s="36" t="s">
        <v>1169</v>
      </c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 t="s">
        <v>1170</v>
      </c>
      <c r="Q239" s="36"/>
      <c r="R239" s="36"/>
      <c r="S239" s="36"/>
      <c r="T239" s="36"/>
      <c r="U239" s="37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44" t="s">
        <v>1137</v>
      </c>
      <c r="AJ239" s="38" t="s">
        <v>1165</v>
      </c>
      <c r="AK239" s="38" t="s">
        <v>1138</v>
      </c>
      <c r="AL239" s="38" t="s">
        <v>653</v>
      </c>
      <c r="AM239" s="38" t="s">
        <v>1171</v>
      </c>
    </row>
    <row r="240" spans="1:39" s="32" customFormat="1" ht="13.5">
      <c r="A240" s="36">
        <f t="shared" si="2"/>
        <v>237</v>
      </c>
      <c r="B240" s="36" t="s">
        <v>1162</v>
      </c>
      <c r="C240" s="36" t="s">
        <v>1163</v>
      </c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7"/>
      <c r="V240" s="36" t="s">
        <v>1172</v>
      </c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44" t="s">
        <v>1137</v>
      </c>
      <c r="AJ240" s="38" t="s">
        <v>1165</v>
      </c>
      <c r="AK240" s="38" t="s">
        <v>1138</v>
      </c>
      <c r="AL240" s="38" t="s">
        <v>582</v>
      </c>
      <c r="AM240" s="38" t="s">
        <v>1173</v>
      </c>
    </row>
    <row r="241" spans="1:39" s="32" customFormat="1" ht="13.5">
      <c r="A241" s="36">
        <f t="shared" si="2"/>
        <v>238</v>
      </c>
      <c r="B241" s="36" t="s">
        <v>1162</v>
      </c>
      <c r="C241" s="36" t="s">
        <v>1163</v>
      </c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7"/>
      <c r="V241" s="36"/>
      <c r="W241" s="36"/>
      <c r="X241" s="36" t="s">
        <v>1174</v>
      </c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44" t="s">
        <v>1137</v>
      </c>
      <c r="AJ241" s="38" t="s">
        <v>1165</v>
      </c>
      <c r="AK241" s="38" t="s">
        <v>1138</v>
      </c>
      <c r="AL241" s="38" t="s">
        <v>1175</v>
      </c>
      <c r="AM241" s="38" t="s">
        <v>1176</v>
      </c>
    </row>
    <row r="242" spans="1:39" s="32" customFormat="1" ht="13.5">
      <c r="A242" s="34">
        <f t="shared" si="2"/>
        <v>239</v>
      </c>
      <c r="B242" s="34" t="s">
        <v>1177</v>
      </c>
      <c r="C242" s="34" t="s">
        <v>1178</v>
      </c>
      <c r="D242" s="34" t="s">
        <v>1179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41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0" t="s">
        <v>1137</v>
      </c>
      <c r="AJ242" s="10" t="s">
        <v>1180</v>
      </c>
      <c r="AK242" s="10" t="s">
        <v>1131</v>
      </c>
      <c r="AL242" s="10" t="s">
        <v>1181</v>
      </c>
      <c r="AM242" s="10" t="s">
        <v>1182</v>
      </c>
    </row>
    <row r="243" spans="1:39" s="32" customFormat="1" ht="13.5">
      <c r="A243" s="34">
        <f t="shared" si="2"/>
        <v>240</v>
      </c>
      <c r="B243" s="34" t="s">
        <v>1177</v>
      </c>
      <c r="C243" s="34" t="s">
        <v>1178</v>
      </c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41"/>
      <c r="V243" s="34"/>
      <c r="W243" s="34"/>
      <c r="X243" s="34"/>
      <c r="Y243" s="34"/>
      <c r="Z243" s="34"/>
      <c r="AA243" s="34" t="s">
        <v>1183</v>
      </c>
      <c r="AB243" s="34"/>
      <c r="AC243" s="34"/>
      <c r="AD243" s="34"/>
      <c r="AE243" s="34"/>
      <c r="AF243" s="34"/>
      <c r="AG243" s="34"/>
      <c r="AH243" s="34"/>
      <c r="AI243" s="40" t="s">
        <v>1137</v>
      </c>
      <c r="AJ243" s="10" t="s">
        <v>1180</v>
      </c>
      <c r="AK243" s="10" t="s">
        <v>1131</v>
      </c>
      <c r="AL243" s="10" t="s">
        <v>1132</v>
      </c>
      <c r="AM243" s="10" t="s">
        <v>1184</v>
      </c>
    </row>
    <row r="244" spans="1:39" s="32" customFormat="1" ht="13.5">
      <c r="A244" s="36">
        <f t="shared" si="2"/>
        <v>241</v>
      </c>
      <c r="B244" s="36" t="s">
        <v>1185</v>
      </c>
      <c r="C244" s="36" t="s">
        <v>1186</v>
      </c>
      <c r="D244" s="36"/>
      <c r="E244" s="36"/>
      <c r="F244" s="36"/>
      <c r="G244" s="36"/>
      <c r="H244" s="36"/>
      <c r="I244" s="36" t="s">
        <v>1151</v>
      </c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7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44" t="s">
        <v>1187</v>
      </c>
      <c r="AJ244" s="38" t="s">
        <v>1188</v>
      </c>
      <c r="AK244" s="38" t="s">
        <v>1189</v>
      </c>
      <c r="AL244" s="38" t="s">
        <v>794</v>
      </c>
      <c r="AM244" s="38" t="s">
        <v>995</v>
      </c>
    </row>
    <row r="245" spans="1:39" s="32" customFormat="1" ht="13.5">
      <c r="A245" s="36">
        <f t="shared" si="2"/>
        <v>242</v>
      </c>
      <c r="B245" s="36" t="s">
        <v>1190</v>
      </c>
      <c r="C245" s="36" t="s">
        <v>1191</v>
      </c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7"/>
      <c r="V245" s="36"/>
      <c r="W245" s="36"/>
      <c r="X245" s="36" t="s">
        <v>1192</v>
      </c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44" t="s">
        <v>1187</v>
      </c>
      <c r="AJ245" s="38" t="s">
        <v>1188</v>
      </c>
      <c r="AK245" s="38" t="s">
        <v>1189</v>
      </c>
      <c r="AL245" s="38" t="s">
        <v>1193</v>
      </c>
      <c r="AM245" s="38" t="s">
        <v>1194</v>
      </c>
    </row>
    <row r="246" spans="1:39" s="32" customFormat="1" ht="13.5">
      <c r="A246" s="36">
        <f>ROW(A246)-3</f>
        <v>243</v>
      </c>
      <c r="B246" s="36" t="s">
        <v>1190</v>
      </c>
      <c r="C246" s="36" t="s">
        <v>1195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7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 t="s">
        <v>1196</v>
      </c>
      <c r="AI246" s="44" t="s">
        <v>1187</v>
      </c>
      <c r="AJ246" s="38" t="s">
        <v>1188</v>
      </c>
      <c r="AK246" s="38" t="s">
        <v>1189</v>
      </c>
      <c r="AL246" s="38" t="s">
        <v>1197</v>
      </c>
      <c r="AM246" s="38" t="s">
        <v>1198</v>
      </c>
    </row>
    <row r="247" spans="1:39" s="32" customFormat="1" ht="13.5">
      <c r="A247" s="36">
        <f t="shared" si="2"/>
        <v>244</v>
      </c>
      <c r="B247" s="36" t="s">
        <v>1190</v>
      </c>
      <c r="C247" s="36" t="s">
        <v>1195</v>
      </c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 t="s">
        <v>1199</v>
      </c>
      <c r="P247" s="36"/>
      <c r="Q247" s="36"/>
      <c r="R247" s="36"/>
      <c r="S247" s="36"/>
      <c r="T247" s="36"/>
      <c r="U247" s="37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44" t="s">
        <v>1187</v>
      </c>
      <c r="AJ247" s="38" t="s">
        <v>1188</v>
      </c>
      <c r="AK247" s="38" t="s">
        <v>1189</v>
      </c>
      <c r="AL247" s="38" t="s">
        <v>650</v>
      </c>
      <c r="AM247" s="38" t="s">
        <v>651</v>
      </c>
    </row>
    <row r="248" spans="1:39" s="32" customFormat="1" ht="13.5">
      <c r="A248" s="36">
        <f t="shared" si="2"/>
        <v>245</v>
      </c>
      <c r="B248" s="36" t="s">
        <v>1190</v>
      </c>
      <c r="C248" s="36" t="s">
        <v>1195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7"/>
      <c r="V248" s="36"/>
      <c r="W248" s="36"/>
      <c r="X248" s="36"/>
      <c r="Y248" s="36"/>
      <c r="Z248" s="36"/>
      <c r="AA248" s="36" t="s">
        <v>1201</v>
      </c>
      <c r="AB248" s="36"/>
      <c r="AC248" s="36"/>
      <c r="AD248" s="36"/>
      <c r="AE248" s="36"/>
      <c r="AF248" s="36"/>
      <c r="AG248" s="36"/>
      <c r="AH248" s="36"/>
      <c r="AI248" s="44" t="s">
        <v>1187</v>
      </c>
      <c r="AJ248" s="38" t="s">
        <v>1188</v>
      </c>
      <c r="AK248" s="38" t="s">
        <v>1189</v>
      </c>
      <c r="AL248" s="38" t="s">
        <v>1202</v>
      </c>
      <c r="AM248" s="38" t="s">
        <v>1204</v>
      </c>
    </row>
    <row r="249" spans="1:39" s="32" customFormat="1" ht="13.5">
      <c r="A249" s="34">
        <f t="shared" si="2"/>
        <v>246</v>
      </c>
      <c r="B249" s="34" t="s">
        <v>1205</v>
      </c>
      <c r="C249" s="34" t="s">
        <v>1206</v>
      </c>
      <c r="D249" s="34" t="s">
        <v>1207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41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0" t="s">
        <v>1208</v>
      </c>
      <c r="AJ249" s="10" t="s">
        <v>1209</v>
      </c>
      <c r="AK249" s="10" t="s">
        <v>1210</v>
      </c>
      <c r="AL249" s="10" t="s">
        <v>1181</v>
      </c>
      <c r="AM249" s="10" t="s">
        <v>1182</v>
      </c>
    </row>
    <row r="250" spans="1:39" s="32" customFormat="1" ht="13.5">
      <c r="A250" s="34">
        <f t="shared" si="2"/>
        <v>247</v>
      </c>
      <c r="B250" s="34" t="s">
        <v>1205</v>
      </c>
      <c r="C250" s="34" t="s">
        <v>1206</v>
      </c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41"/>
      <c r="V250" s="34"/>
      <c r="W250" s="34"/>
      <c r="X250" s="34" t="s">
        <v>1211</v>
      </c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0" t="s">
        <v>1208</v>
      </c>
      <c r="AJ250" s="10" t="s">
        <v>1209</v>
      </c>
      <c r="AK250" s="10" t="s">
        <v>1210</v>
      </c>
      <c r="AL250" s="10" t="s">
        <v>1193</v>
      </c>
      <c r="AM250" s="10" t="s">
        <v>1194</v>
      </c>
    </row>
    <row r="251" spans="1:39" s="32" customFormat="1" ht="13.5">
      <c r="A251" s="34">
        <f t="shared" si="2"/>
        <v>248</v>
      </c>
      <c r="B251" s="34" t="s">
        <v>1205</v>
      </c>
      <c r="C251" s="34" t="s">
        <v>1206</v>
      </c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41"/>
      <c r="V251" s="34"/>
      <c r="W251" s="34"/>
      <c r="X251" s="34"/>
      <c r="Y251" s="34"/>
      <c r="Z251" s="34"/>
      <c r="AA251" s="34" t="s">
        <v>1212</v>
      </c>
      <c r="AB251" s="34"/>
      <c r="AC251" s="34"/>
      <c r="AD251" s="34"/>
      <c r="AE251" s="34"/>
      <c r="AF251" s="34"/>
      <c r="AG251" s="34"/>
      <c r="AH251" s="34"/>
      <c r="AI251" s="40" t="s">
        <v>1208</v>
      </c>
      <c r="AJ251" s="10" t="s">
        <v>1209</v>
      </c>
      <c r="AK251" s="10" t="s">
        <v>1210</v>
      </c>
      <c r="AL251" s="10" t="s">
        <v>1202</v>
      </c>
      <c r="AM251" s="10" t="s">
        <v>1213</v>
      </c>
    </row>
    <row r="252" spans="1:39" s="32" customFormat="1" ht="13.5">
      <c r="A252" s="36">
        <f t="shared" si="2"/>
        <v>249</v>
      </c>
      <c r="B252" s="36" t="s">
        <v>1214</v>
      </c>
      <c r="C252" s="36" t="s">
        <v>1215</v>
      </c>
      <c r="D252" s="36" t="s">
        <v>1216</v>
      </c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7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8" t="s">
        <v>1208</v>
      </c>
      <c r="AJ252" s="38" t="s">
        <v>1217</v>
      </c>
      <c r="AK252" s="38" t="s">
        <v>1218</v>
      </c>
      <c r="AL252" s="38" t="s">
        <v>1219</v>
      </c>
      <c r="AM252" s="38" t="s">
        <v>1220</v>
      </c>
    </row>
    <row r="253" spans="1:39" s="32" customFormat="1" ht="13.5">
      <c r="A253" s="36">
        <f t="shared" si="2"/>
        <v>250</v>
      </c>
      <c r="B253" s="36" t="s">
        <v>1214</v>
      </c>
      <c r="C253" s="36" t="s">
        <v>1215</v>
      </c>
      <c r="D253" s="36"/>
      <c r="E253" s="36"/>
      <c r="F253" s="36"/>
      <c r="G253" s="36"/>
      <c r="H253" s="36"/>
      <c r="I253" s="36"/>
      <c r="J253" s="36"/>
      <c r="K253" s="36"/>
      <c r="L253" s="36"/>
      <c r="M253" s="36" t="s">
        <v>1221</v>
      </c>
      <c r="N253" s="36"/>
      <c r="O253" s="36"/>
      <c r="P253" s="36"/>
      <c r="Q253" s="36"/>
      <c r="R253" s="36"/>
      <c r="S253" s="36"/>
      <c r="T253" s="36"/>
      <c r="U253" s="37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8" t="s">
        <v>1208</v>
      </c>
      <c r="AJ253" s="38" t="s">
        <v>1217</v>
      </c>
      <c r="AK253" s="38" t="s">
        <v>1218</v>
      </c>
      <c r="AL253" s="38" t="s">
        <v>591</v>
      </c>
      <c r="AM253" s="38" t="s">
        <v>592</v>
      </c>
    </row>
    <row r="254" spans="1:39" s="32" customFormat="1" ht="13.5">
      <c r="A254" s="36">
        <f t="shared" si="2"/>
        <v>251</v>
      </c>
      <c r="B254" s="36" t="s">
        <v>1214</v>
      </c>
      <c r="C254" s="36" t="s">
        <v>1215</v>
      </c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 t="s">
        <v>1222</v>
      </c>
      <c r="P254" s="36"/>
      <c r="Q254" s="36"/>
      <c r="R254" s="36"/>
      <c r="S254" s="36"/>
      <c r="T254" s="36"/>
      <c r="U254" s="37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8" t="s">
        <v>1208</v>
      </c>
      <c r="AJ254" s="38" t="s">
        <v>1217</v>
      </c>
      <c r="AK254" s="38" t="s">
        <v>1218</v>
      </c>
      <c r="AL254" s="38" t="s">
        <v>650</v>
      </c>
      <c r="AM254" s="38" t="s">
        <v>1223</v>
      </c>
    </row>
    <row r="255" spans="1:39" s="32" customFormat="1" ht="13.5">
      <c r="A255" s="36">
        <f t="shared" si="2"/>
        <v>252</v>
      </c>
      <c r="B255" s="36" t="s">
        <v>1214</v>
      </c>
      <c r="C255" s="36" t="s">
        <v>1215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7"/>
      <c r="V255" s="36"/>
      <c r="W255" s="36"/>
      <c r="X255" s="36"/>
      <c r="Y255" s="36"/>
      <c r="Z255" s="36" t="s">
        <v>1224</v>
      </c>
      <c r="AA255" s="36"/>
      <c r="AB255" s="36"/>
      <c r="AC255" s="36"/>
      <c r="AD255" s="36"/>
      <c r="AE255" s="36"/>
      <c r="AF255" s="36"/>
      <c r="AG255" s="36"/>
      <c r="AH255" s="36"/>
      <c r="AI255" s="38" t="s">
        <v>1208</v>
      </c>
      <c r="AJ255" s="38" t="s">
        <v>1217</v>
      </c>
      <c r="AK255" s="38" t="s">
        <v>1218</v>
      </c>
      <c r="AL255" s="38" t="s">
        <v>1225</v>
      </c>
      <c r="AM255" s="38" t="s">
        <v>1226</v>
      </c>
    </row>
    <row r="256" spans="1:39" s="32" customFormat="1" ht="13.5">
      <c r="A256" s="36">
        <f t="shared" si="2"/>
        <v>253</v>
      </c>
      <c r="B256" s="36" t="s">
        <v>1214</v>
      </c>
      <c r="C256" s="36" t="s">
        <v>1215</v>
      </c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7"/>
      <c r="V256" s="36"/>
      <c r="W256" s="36"/>
      <c r="X256" s="36" t="s">
        <v>1227</v>
      </c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8" t="s">
        <v>1208</v>
      </c>
      <c r="AJ256" s="38" t="s">
        <v>1217</v>
      </c>
      <c r="AK256" s="38" t="s">
        <v>1218</v>
      </c>
      <c r="AL256" s="38" t="s">
        <v>1193</v>
      </c>
      <c r="AM256" s="38" t="s">
        <v>1194</v>
      </c>
    </row>
    <row r="257" spans="1:39" s="32" customFormat="1" ht="13.5">
      <c r="A257" s="36">
        <f t="shared" si="2"/>
        <v>254</v>
      </c>
      <c r="B257" s="36" t="s">
        <v>1214</v>
      </c>
      <c r="C257" s="36" t="s">
        <v>1215</v>
      </c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7"/>
      <c r="V257" s="36"/>
      <c r="W257" s="36"/>
      <c r="X257" s="36"/>
      <c r="Y257" s="36"/>
      <c r="Z257" s="36"/>
      <c r="AA257" s="36" t="s">
        <v>1224</v>
      </c>
      <c r="AB257" s="36"/>
      <c r="AC257" s="36"/>
      <c r="AD257" s="36"/>
      <c r="AE257" s="36"/>
      <c r="AF257" s="36"/>
      <c r="AG257" s="36"/>
      <c r="AH257" s="36"/>
      <c r="AI257" s="38" t="s">
        <v>1208</v>
      </c>
      <c r="AJ257" s="38" t="s">
        <v>1217</v>
      </c>
      <c r="AK257" s="38" t="s">
        <v>1218</v>
      </c>
      <c r="AL257" s="38" t="s">
        <v>1202</v>
      </c>
      <c r="AM257" s="38" t="s">
        <v>1228</v>
      </c>
    </row>
    <row r="258" spans="1:39" s="32" customFormat="1" ht="13.5">
      <c r="A258" s="34">
        <f t="shared" si="2"/>
        <v>255</v>
      </c>
      <c r="B258" s="34" t="s">
        <v>1229</v>
      </c>
      <c r="C258" s="34" t="s">
        <v>1230</v>
      </c>
      <c r="D258" s="34" t="s">
        <v>1231</v>
      </c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41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10" t="s">
        <v>1208</v>
      </c>
      <c r="AJ258" s="10" t="s">
        <v>1232</v>
      </c>
      <c r="AK258" s="10" t="s">
        <v>1232</v>
      </c>
      <c r="AL258" s="10" t="s">
        <v>1233</v>
      </c>
      <c r="AM258" s="10" t="s">
        <v>1234</v>
      </c>
    </row>
    <row r="259" spans="1:39" s="32" customFormat="1" ht="13.5">
      <c r="A259" s="34">
        <f>ROW(A259)-3</f>
        <v>256</v>
      </c>
      <c r="B259" s="34" t="s">
        <v>1229</v>
      </c>
      <c r="C259" s="34" t="s">
        <v>1235</v>
      </c>
      <c r="D259" s="34" t="s">
        <v>1236</v>
      </c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41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10" t="s">
        <v>1208</v>
      </c>
      <c r="AJ259" s="10" t="s">
        <v>1232</v>
      </c>
      <c r="AK259" s="10"/>
      <c r="AL259" s="10" t="s">
        <v>1237</v>
      </c>
      <c r="AM259" s="10" t="s">
        <v>1238</v>
      </c>
    </row>
    <row r="260" spans="1:39" s="32" customFormat="1" ht="13.5">
      <c r="A260" s="34">
        <f>ROW(A260)-3</f>
        <v>257</v>
      </c>
      <c r="B260" s="34" t="s">
        <v>1229</v>
      </c>
      <c r="C260" s="34" t="s">
        <v>1239</v>
      </c>
      <c r="D260" s="34" t="s">
        <v>1240</v>
      </c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41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10" t="s">
        <v>1208</v>
      </c>
      <c r="AJ260" s="10" t="s">
        <v>1232</v>
      </c>
      <c r="AK260" s="10"/>
      <c r="AL260" s="10" t="s">
        <v>1237</v>
      </c>
      <c r="AM260" s="10" t="s">
        <v>1238</v>
      </c>
    </row>
    <row r="261" spans="1:39" s="32" customFormat="1" ht="13.5">
      <c r="A261" s="34">
        <f>ROW(A261)-3</f>
        <v>258</v>
      </c>
      <c r="B261" s="34" t="s">
        <v>1229</v>
      </c>
      <c r="C261" s="34" t="s">
        <v>1230</v>
      </c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 t="s">
        <v>1241</v>
      </c>
      <c r="R261" s="34"/>
      <c r="S261" s="34"/>
      <c r="T261" s="34"/>
      <c r="U261" s="41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10" t="s">
        <v>1208</v>
      </c>
      <c r="AJ261" s="10" t="s">
        <v>1232</v>
      </c>
      <c r="AK261" s="10"/>
      <c r="AL261" s="10" t="s">
        <v>706</v>
      </c>
      <c r="AM261" s="10" t="s">
        <v>753</v>
      </c>
    </row>
    <row r="262" spans="1:39" s="32" customFormat="1" ht="13.5">
      <c r="A262" s="34">
        <f t="shared" si="2"/>
        <v>259</v>
      </c>
      <c r="B262" s="34" t="s">
        <v>1229</v>
      </c>
      <c r="C262" s="34" t="s">
        <v>1230</v>
      </c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41"/>
      <c r="V262" s="34"/>
      <c r="W262" s="34"/>
      <c r="X262" s="34"/>
      <c r="Y262" s="34"/>
      <c r="Z262" s="34" t="s">
        <v>1242</v>
      </c>
      <c r="AA262" s="34"/>
      <c r="AB262" s="34"/>
      <c r="AC262" s="34"/>
      <c r="AD262" s="34"/>
      <c r="AE262" s="34"/>
      <c r="AF262" s="34"/>
      <c r="AG262" s="34"/>
      <c r="AH262" s="34"/>
      <c r="AI262" s="10" t="s">
        <v>1208</v>
      </c>
      <c r="AJ262" s="10" t="s">
        <v>1232</v>
      </c>
      <c r="AK262" s="10" t="s">
        <v>1232</v>
      </c>
      <c r="AL262" s="10" t="s">
        <v>1225</v>
      </c>
      <c r="AM262" s="10" t="s">
        <v>1243</v>
      </c>
    </row>
    <row r="263" spans="1:39" s="32" customFormat="1" ht="13.5">
      <c r="A263" s="34">
        <f>ROW(A263)-3</f>
        <v>260</v>
      </c>
      <c r="B263" s="34" t="s">
        <v>1229</v>
      </c>
      <c r="C263" s="34" t="s">
        <v>1235</v>
      </c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41"/>
      <c r="V263" s="34"/>
      <c r="W263" s="34"/>
      <c r="X263" s="34"/>
      <c r="Y263" s="34"/>
      <c r="Z263" s="34" t="s">
        <v>1242</v>
      </c>
      <c r="AA263" s="34"/>
      <c r="AB263" s="34"/>
      <c r="AC263" s="34"/>
      <c r="AD263" s="34"/>
      <c r="AE263" s="34"/>
      <c r="AF263" s="34"/>
      <c r="AG263" s="34"/>
      <c r="AH263" s="34"/>
      <c r="AI263" s="10" t="s">
        <v>1208</v>
      </c>
      <c r="AJ263" s="10" t="s">
        <v>1232</v>
      </c>
      <c r="AK263" s="10"/>
      <c r="AL263" s="10" t="s">
        <v>1225</v>
      </c>
      <c r="AM263" s="10" t="s">
        <v>1243</v>
      </c>
    </row>
    <row r="264" spans="1:39" s="32" customFormat="1" ht="13.5">
      <c r="A264" s="34">
        <f>ROW(A264)-3</f>
        <v>261</v>
      </c>
      <c r="B264" s="34" t="s">
        <v>1229</v>
      </c>
      <c r="C264" s="34" t="s">
        <v>1239</v>
      </c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41"/>
      <c r="V264" s="34"/>
      <c r="W264" s="34"/>
      <c r="X264" s="34"/>
      <c r="Y264" s="34"/>
      <c r="Z264" s="34" t="s">
        <v>1242</v>
      </c>
      <c r="AA264" s="34"/>
      <c r="AB264" s="34"/>
      <c r="AC264" s="34"/>
      <c r="AD264" s="34"/>
      <c r="AE264" s="34"/>
      <c r="AF264" s="34"/>
      <c r="AG264" s="34"/>
      <c r="AH264" s="34"/>
      <c r="AI264" s="10" t="s">
        <v>1208</v>
      </c>
      <c r="AJ264" s="10" t="s">
        <v>1232</v>
      </c>
      <c r="AK264" s="10"/>
      <c r="AL264" s="10" t="s">
        <v>1225</v>
      </c>
      <c r="AM264" s="10" t="s">
        <v>1243</v>
      </c>
    </row>
    <row r="265" spans="1:39" s="32" customFormat="1" ht="13.5">
      <c r="A265" s="34">
        <f t="shared" si="2"/>
        <v>262</v>
      </c>
      <c r="B265" s="34" t="s">
        <v>1229</v>
      </c>
      <c r="C265" s="34" t="s">
        <v>1230</v>
      </c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41"/>
      <c r="V265" s="34"/>
      <c r="W265" s="34"/>
      <c r="X265" s="34"/>
      <c r="Y265" s="34"/>
      <c r="Z265" s="34"/>
      <c r="AA265" s="34" t="s">
        <v>1242</v>
      </c>
      <c r="AB265" s="34"/>
      <c r="AC265" s="34"/>
      <c r="AD265" s="34"/>
      <c r="AE265" s="34"/>
      <c r="AF265" s="34"/>
      <c r="AG265" s="34"/>
      <c r="AH265" s="34"/>
      <c r="AI265" s="10" t="s">
        <v>1208</v>
      </c>
      <c r="AJ265" s="10" t="s">
        <v>1232</v>
      </c>
      <c r="AK265" s="10" t="s">
        <v>1232</v>
      </c>
      <c r="AL265" s="10" t="s">
        <v>1202</v>
      </c>
      <c r="AM265" s="10" t="s">
        <v>1244</v>
      </c>
    </row>
    <row r="266" spans="1:39" s="32" customFormat="1" ht="13.5">
      <c r="A266" s="34">
        <f>ROW(A266)-3</f>
        <v>263</v>
      </c>
      <c r="B266" s="34" t="s">
        <v>1229</v>
      </c>
      <c r="C266" s="34" t="s">
        <v>1235</v>
      </c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41"/>
      <c r="V266" s="34"/>
      <c r="W266" s="34"/>
      <c r="X266" s="34"/>
      <c r="Y266" s="34"/>
      <c r="Z266" s="34"/>
      <c r="AA266" s="34" t="s">
        <v>1242</v>
      </c>
      <c r="AB266" s="34"/>
      <c r="AC266" s="34"/>
      <c r="AD266" s="34"/>
      <c r="AE266" s="34"/>
      <c r="AF266" s="34"/>
      <c r="AG266" s="34"/>
      <c r="AH266" s="34"/>
      <c r="AI266" s="10" t="s">
        <v>1208</v>
      </c>
      <c r="AJ266" s="10" t="s">
        <v>1232</v>
      </c>
      <c r="AK266" s="10"/>
      <c r="AL266" s="10" t="s">
        <v>1202</v>
      </c>
      <c r="AM266" s="10" t="s">
        <v>1244</v>
      </c>
    </row>
    <row r="267" spans="1:39" s="32" customFormat="1" ht="13.5">
      <c r="A267" s="34">
        <f>ROW(A267)-3</f>
        <v>264</v>
      </c>
      <c r="B267" s="34" t="s">
        <v>1229</v>
      </c>
      <c r="C267" s="34" t="s">
        <v>1239</v>
      </c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41"/>
      <c r="V267" s="34"/>
      <c r="W267" s="34"/>
      <c r="X267" s="34"/>
      <c r="Y267" s="34"/>
      <c r="Z267" s="34"/>
      <c r="AA267" s="34" t="s">
        <v>1242</v>
      </c>
      <c r="AB267" s="34"/>
      <c r="AC267" s="34"/>
      <c r="AD267" s="34"/>
      <c r="AE267" s="34"/>
      <c r="AF267" s="34"/>
      <c r="AG267" s="34"/>
      <c r="AH267" s="34"/>
      <c r="AI267" s="10" t="s">
        <v>1208</v>
      </c>
      <c r="AJ267" s="10" t="s">
        <v>1232</v>
      </c>
      <c r="AK267" s="10"/>
      <c r="AL267" s="10" t="s">
        <v>1202</v>
      </c>
      <c r="AM267" s="10" t="s">
        <v>1244</v>
      </c>
    </row>
    <row r="268" spans="1:39" s="32" customFormat="1" ht="13.5">
      <c r="A268" s="36">
        <f t="shared" si="2"/>
        <v>265</v>
      </c>
      <c r="B268" s="36" t="s">
        <v>1245</v>
      </c>
      <c r="C268" s="36" t="s">
        <v>1246</v>
      </c>
      <c r="D268" s="36"/>
      <c r="E268" s="36"/>
      <c r="F268" s="36" t="s">
        <v>1247</v>
      </c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7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8" t="s">
        <v>1208</v>
      </c>
      <c r="AJ268" s="38" t="s">
        <v>1208</v>
      </c>
      <c r="AK268" s="38" t="s">
        <v>1189</v>
      </c>
      <c r="AL268" s="38" t="s">
        <v>683</v>
      </c>
      <c r="AM268" s="38" t="s">
        <v>1248</v>
      </c>
    </row>
    <row r="269" spans="1:39" s="32" customFormat="1" ht="13.5">
      <c r="A269" s="36">
        <f t="shared" si="2"/>
        <v>266</v>
      </c>
      <c r="B269" s="36" t="s">
        <v>1245</v>
      </c>
      <c r="C269" s="36" t="s">
        <v>1246</v>
      </c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7"/>
      <c r="V269" s="36"/>
      <c r="W269" s="36" t="s">
        <v>1249</v>
      </c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8" t="s">
        <v>1208</v>
      </c>
      <c r="AJ269" s="38" t="s">
        <v>1208</v>
      </c>
      <c r="AK269" s="38" t="s">
        <v>1189</v>
      </c>
      <c r="AL269" s="38" t="s">
        <v>582</v>
      </c>
      <c r="AM269" s="38" t="s">
        <v>1250</v>
      </c>
    </row>
    <row r="270" spans="1:39" s="32" customFormat="1" ht="13.5">
      <c r="A270" s="34">
        <f t="shared" si="2"/>
        <v>267</v>
      </c>
      <c r="B270" s="34" t="s">
        <v>1251</v>
      </c>
      <c r="C270" s="34" t="s">
        <v>1252</v>
      </c>
      <c r="D270" s="34" t="s">
        <v>1253</v>
      </c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41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10" t="s">
        <v>1208</v>
      </c>
      <c r="AJ270" s="10" t="s">
        <v>1254</v>
      </c>
      <c r="AK270" s="10" t="s">
        <v>1255</v>
      </c>
      <c r="AL270" s="10" t="s">
        <v>1256</v>
      </c>
      <c r="AM270" s="10" t="s">
        <v>1257</v>
      </c>
    </row>
    <row r="271" spans="1:39" s="32" customFormat="1" ht="13.5">
      <c r="A271" s="34">
        <f t="shared" si="2"/>
        <v>268</v>
      </c>
      <c r="B271" s="34" t="s">
        <v>1251</v>
      </c>
      <c r="C271" s="34" t="s">
        <v>1252</v>
      </c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41"/>
      <c r="V271" s="34"/>
      <c r="W271" s="34"/>
      <c r="X271" s="34"/>
      <c r="Y271" s="34"/>
      <c r="Z271" s="34"/>
      <c r="AA271" s="34" t="s">
        <v>1258</v>
      </c>
      <c r="AB271" s="34"/>
      <c r="AC271" s="34"/>
      <c r="AD271" s="34"/>
      <c r="AE271" s="34"/>
      <c r="AF271" s="34"/>
      <c r="AG271" s="34"/>
      <c r="AH271" s="34"/>
      <c r="AI271" s="10" t="s">
        <v>1208</v>
      </c>
      <c r="AJ271" s="10" t="s">
        <v>1254</v>
      </c>
      <c r="AK271" s="10" t="s">
        <v>1255</v>
      </c>
      <c r="AL271" s="10" t="s">
        <v>1202</v>
      </c>
      <c r="AM271" s="10" t="s">
        <v>1259</v>
      </c>
    </row>
    <row r="272" spans="1:39" s="32" customFormat="1" ht="13.5">
      <c r="A272" s="36">
        <f t="shared" si="2"/>
        <v>269</v>
      </c>
      <c r="B272" s="36" t="s">
        <v>1260</v>
      </c>
      <c r="C272" s="36" t="s">
        <v>1261</v>
      </c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7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 t="s">
        <v>1262</v>
      </c>
      <c r="AI272" s="38" t="s">
        <v>1263</v>
      </c>
      <c r="AJ272" s="38" t="s">
        <v>1263</v>
      </c>
      <c r="AK272" s="38" t="s">
        <v>1264</v>
      </c>
      <c r="AL272" s="38" t="s">
        <v>1265</v>
      </c>
      <c r="AM272" s="38" t="s">
        <v>1266</v>
      </c>
    </row>
    <row r="273" spans="1:39" s="32" customFormat="1" ht="13.5">
      <c r="A273" s="36">
        <f t="shared" si="2"/>
        <v>270</v>
      </c>
      <c r="B273" s="36" t="s">
        <v>1267</v>
      </c>
      <c r="C273" s="36" t="s">
        <v>1261</v>
      </c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7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 t="s">
        <v>1268</v>
      </c>
      <c r="AI273" s="38" t="s">
        <v>1263</v>
      </c>
      <c r="AJ273" s="38" t="s">
        <v>1263</v>
      </c>
      <c r="AK273" s="38" t="s">
        <v>1264</v>
      </c>
      <c r="AL273" s="38" t="s">
        <v>1269</v>
      </c>
      <c r="AM273" s="38" t="s">
        <v>1270</v>
      </c>
    </row>
    <row r="274" spans="1:39" s="32" customFormat="1" ht="13.5">
      <c r="A274" s="36">
        <f t="shared" si="2"/>
        <v>271</v>
      </c>
      <c r="B274" s="36" t="s">
        <v>1267</v>
      </c>
      <c r="C274" s="36" t="s">
        <v>1261</v>
      </c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7"/>
      <c r="V274" s="36"/>
      <c r="W274" s="36"/>
      <c r="X274" s="36"/>
      <c r="Y274" s="36"/>
      <c r="Z274" s="36"/>
      <c r="AA274" s="36" t="s">
        <v>1271</v>
      </c>
      <c r="AB274" s="36"/>
      <c r="AC274" s="36"/>
      <c r="AD274" s="36"/>
      <c r="AE274" s="36"/>
      <c r="AF274" s="36"/>
      <c r="AG274" s="36"/>
      <c r="AH274" s="36"/>
      <c r="AI274" s="38" t="s">
        <v>1263</v>
      </c>
      <c r="AJ274" s="38" t="s">
        <v>1263</v>
      </c>
      <c r="AK274" s="38" t="s">
        <v>1264</v>
      </c>
      <c r="AL274" s="38" t="s">
        <v>1272</v>
      </c>
      <c r="AM274" s="38" t="s">
        <v>1273</v>
      </c>
    </row>
    <row r="275" spans="1:39" s="32" customFormat="1" ht="13.5">
      <c r="A275" s="34">
        <f t="shared" si="2"/>
        <v>272</v>
      </c>
      <c r="B275" s="34" t="s">
        <v>1274</v>
      </c>
      <c r="C275" s="34" t="s">
        <v>1275</v>
      </c>
      <c r="D275" s="34"/>
      <c r="E275" s="34"/>
      <c r="F275" s="34"/>
      <c r="G275" s="34"/>
      <c r="H275" s="34"/>
      <c r="I275" s="34"/>
      <c r="J275" s="34" t="s">
        <v>713</v>
      </c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41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10" t="s">
        <v>1276</v>
      </c>
      <c r="AJ275" s="10" t="s">
        <v>1277</v>
      </c>
      <c r="AK275" s="10" t="s">
        <v>1278</v>
      </c>
      <c r="AL275" s="10" t="s">
        <v>687</v>
      </c>
      <c r="AM275" s="10" t="s">
        <v>506</v>
      </c>
    </row>
    <row r="276" spans="1:39" s="34" customFormat="1" ht="13.5">
      <c r="A276" s="36">
        <f t="shared" si="2"/>
        <v>273</v>
      </c>
      <c r="B276" s="36" t="s">
        <v>1279</v>
      </c>
      <c r="C276" s="36" t="s">
        <v>1280</v>
      </c>
      <c r="D276" s="36" t="s">
        <v>1281</v>
      </c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8" t="s">
        <v>1276</v>
      </c>
      <c r="AJ276" s="38" t="s">
        <v>1277</v>
      </c>
      <c r="AK276" s="38" t="s">
        <v>1282</v>
      </c>
      <c r="AL276" s="38" t="s">
        <v>1283</v>
      </c>
      <c r="AM276" s="38" t="s">
        <v>1284</v>
      </c>
    </row>
    <row r="277" spans="1:39" s="34" customFormat="1" ht="13.5">
      <c r="A277" s="36">
        <f t="shared" si="2"/>
        <v>274</v>
      </c>
      <c r="B277" s="36" t="s">
        <v>1279</v>
      </c>
      <c r="C277" s="36" t="s">
        <v>1280</v>
      </c>
      <c r="D277" s="36"/>
      <c r="E277" s="36"/>
      <c r="F277" s="36"/>
      <c r="G277" s="36"/>
      <c r="H277" s="36"/>
      <c r="I277" s="36"/>
      <c r="J277" s="36"/>
      <c r="K277" s="36"/>
      <c r="L277" s="36"/>
      <c r="M277" s="36" t="s">
        <v>1285</v>
      </c>
      <c r="N277" s="36"/>
      <c r="O277" s="36"/>
      <c r="P277" s="36"/>
      <c r="Q277" s="36"/>
      <c r="R277" s="36"/>
      <c r="S277" s="36"/>
      <c r="T277" s="36"/>
      <c r="U277" s="37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8" t="s">
        <v>1276</v>
      </c>
      <c r="AJ277" s="38" t="s">
        <v>1277</v>
      </c>
      <c r="AK277" s="38" t="s">
        <v>1282</v>
      </c>
      <c r="AL277" s="38" t="s">
        <v>591</v>
      </c>
      <c r="AM277" s="38" t="s">
        <v>509</v>
      </c>
    </row>
    <row r="278" spans="1:39" s="34" customFormat="1" ht="13.5">
      <c r="A278" s="36">
        <f>ROW(A278)-3</f>
        <v>275</v>
      </c>
      <c r="B278" s="36" t="s">
        <v>1279</v>
      </c>
      <c r="C278" s="36" t="s">
        <v>1286</v>
      </c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 t="s">
        <v>1287</v>
      </c>
      <c r="O278" s="36"/>
      <c r="P278" s="36"/>
      <c r="Q278" s="36"/>
      <c r="R278" s="36"/>
      <c r="S278" s="36"/>
      <c r="T278" s="36"/>
      <c r="U278" s="37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8" t="s">
        <v>1276</v>
      </c>
      <c r="AJ278" s="38" t="s">
        <v>1277</v>
      </c>
      <c r="AK278" s="38"/>
      <c r="AL278" s="38" t="s">
        <v>842</v>
      </c>
      <c r="AM278" s="38" t="s">
        <v>843</v>
      </c>
    </row>
    <row r="279" spans="1:39" s="34" customFormat="1" ht="13.5">
      <c r="A279" s="36">
        <f t="shared" si="2"/>
        <v>276</v>
      </c>
      <c r="B279" s="36" t="s">
        <v>1279</v>
      </c>
      <c r="C279" s="36" t="s">
        <v>1280</v>
      </c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7"/>
      <c r="V279" s="36"/>
      <c r="W279" s="36"/>
      <c r="X279" s="36"/>
      <c r="Y279" s="36"/>
      <c r="Z279" s="36" t="s">
        <v>1288</v>
      </c>
      <c r="AA279" s="36"/>
      <c r="AB279" s="36"/>
      <c r="AC279" s="36"/>
      <c r="AD279" s="36"/>
      <c r="AE279" s="36"/>
      <c r="AF279" s="36"/>
      <c r="AG279" s="36"/>
      <c r="AH279" s="36"/>
      <c r="AI279" s="38" t="s">
        <v>1276</v>
      </c>
      <c r="AJ279" s="38" t="s">
        <v>1277</v>
      </c>
      <c r="AK279" s="38" t="s">
        <v>1282</v>
      </c>
      <c r="AL279" s="38" t="s">
        <v>1289</v>
      </c>
      <c r="AM279" s="38" t="s">
        <v>1290</v>
      </c>
    </row>
    <row r="280" spans="1:39" s="34" customFormat="1" ht="13.5">
      <c r="A280" s="36">
        <f t="shared" si="2"/>
        <v>277</v>
      </c>
      <c r="B280" s="36" t="s">
        <v>1279</v>
      </c>
      <c r="C280" s="36" t="s">
        <v>1280</v>
      </c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7" t="s">
        <v>1291</v>
      </c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8" t="s">
        <v>1276</v>
      </c>
      <c r="AJ280" s="38" t="s">
        <v>1277</v>
      </c>
      <c r="AK280" s="38" t="s">
        <v>1282</v>
      </c>
      <c r="AL280" s="38" t="s">
        <v>658</v>
      </c>
      <c r="AM280" s="38" t="s">
        <v>1292</v>
      </c>
    </row>
    <row r="281" spans="1:39" s="34" customFormat="1" ht="13.5">
      <c r="A281" s="36">
        <f t="shared" si="2"/>
        <v>278</v>
      </c>
      <c r="B281" s="36" t="s">
        <v>1279</v>
      </c>
      <c r="C281" s="36" t="s">
        <v>1280</v>
      </c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7"/>
      <c r="V281" s="36"/>
      <c r="W281" s="36"/>
      <c r="X281" s="36"/>
      <c r="Y281" s="36"/>
      <c r="Z281" s="36"/>
      <c r="AA281" s="36" t="s">
        <v>1288</v>
      </c>
      <c r="AB281" s="36"/>
      <c r="AC281" s="36"/>
      <c r="AD281" s="36"/>
      <c r="AE281" s="36"/>
      <c r="AF281" s="36"/>
      <c r="AG281" s="36"/>
      <c r="AH281" s="36"/>
      <c r="AI281" s="38" t="s">
        <v>1276</v>
      </c>
      <c r="AJ281" s="38" t="s">
        <v>1277</v>
      </c>
      <c r="AK281" s="38" t="s">
        <v>1282</v>
      </c>
      <c r="AL281" s="38" t="s">
        <v>1272</v>
      </c>
      <c r="AM281" s="38" t="s">
        <v>1293</v>
      </c>
    </row>
    <row r="282" spans="1:39" s="34" customFormat="1" ht="13.5">
      <c r="A282" s="34">
        <f t="shared" si="2"/>
        <v>279</v>
      </c>
      <c r="B282" s="34" t="s">
        <v>1294</v>
      </c>
      <c r="C282" s="34" t="s">
        <v>1295</v>
      </c>
      <c r="D282" s="34" t="s">
        <v>1296</v>
      </c>
      <c r="AI282" s="10" t="s">
        <v>1276</v>
      </c>
      <c r="AJ282" s="10" t="s">
        <v>1264</v>
      </c>
      <c r="AK282" s="10" t="s">
        <v>1264</v>
      </c>
      <c r="AL282" s="10" t="s">
        <v>1297</v>
      </c>
      <c r="AM282" s="10" t="s">
        <v>1298</v>
      </c>
    </row>
    <row r="283" spans="1:39" s="34" customFormat="1" ht="13.5">
      <c r="A283" s="34">
        <f t="shared" si="2"/>
        <v>280</v>
      </c>
      <c r="B283" s="34" t="s">
        <v>1294</v>
      </c>
      <c r="C283" s="34" t="s">
        <v>1295</v>
      </c>
      <c r="M283" s="34" t="s">
        <v>713</v>
      </c>
      <c r="U283" s="41"/>
      <c r="AI283" s="10" t="s">
        <v>1276</v>
      </c>
      <c r="AJ283" s="10" t="s">
        <v>1264</v>
      </c>
      <c r="AK283" s="10" t="s">
        <v>1264</v>
      </c>
      <c r="AL283" s="10" t="s">
        <v>591</v>
      </c>
      <c r="AM283" s="10" t="s">
        <v>592</v>
      </c>
    </row>
    <row r="284" spans="1:39" s="32" customFormat="1" ht="13.5">
      <c r="A284" s="34">
        <f>ROW(A284)-3</f>
        <v>281</v>
      </c>
      <c r="B284" s="34" t="s">
        <v>1294</v>
      </c>
      <c r="C284" s="34" t="s">
        <v>1299</v>
      </c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 t="s">
        <v>1300</v>
      </c>
      <c r="O284" s="34"/>
      <c r="P284" s="34"/>
      <c r="Q284" s="34"/>
      <c r="R284" s="34"/>
      <c r="S284" s="34"/>
      <c r="T284" s="34"/>
      <c r="U284" s="41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10" t="s">
        <v>1276</v>
      </c>
      <c r="AJ284" s="10" t="s">
        <v>1264</v>
      </c>
      <c r="AK284" s="10" t="s">
        <v>1264</v>
      </c>
      <c r="AL284" s="10" t="s">
        <v>842</v>
      </c>
      <c r="AM284" s="10" t="s">
        <v>843</v>
      </c>
    </row>
    <row r="285" spans="1:39" s="32" customFormat="1" ht="13.5">
      <c r="A285" s="34">
        <f>ROW(A285)-3</f>
        <v>282</v>
      </c>
      <c r="B285" s="34" t="s">
        <v>1294</v>
      </c>
      <c r="C285" s="34" t="s">
        <v>1301</v>
      </c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 t="s">
        <v>1302</v>
      </c>
      <c r="S285" s="34"/>
      <c r="T285" s="34"/>
      <c r="U285" s="41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10" t="s">
        <v>1276</v>
      </c>
      <c r="AJ285" s="10" t="s">
        <v>1264</v>
      </c>
      <c r="AK285" s="10" t="s">
        <v>1264</v>
      </c>
      <c r="AL285" s="10" t="s">
        <v>576</v>
      </c>
      <c r="AM285" s="10" t="s">
        <v>577</v>
      </c>
    </row>
    <row r="286" spans="1:39" s="32" customFormat="1" ht="13.5">
      <c r="A286" s="34">
        <f t="shared" si="2"/>
        <v>283</v>
      </c>
      <c r="B286" s="34" t="s">
        <v>1294</v>
      </c>
      <c r="C286" s="34" t="s">
        <v>1295</v>
      </c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41"/>
      <c r="V286" s="34"/>
      <c r="W286" s="34"/>
      <c r="X286" s="34"/>
      <c r="Y286" s="34"/>
      <c r="Z286" s="34" t="s">
        <v>776</v>
      </c>
      <c r="AA286" s="34"/>
      <c r="AB286" s="34"/>
      <c r="AC286" s="34"/>
      <c r="AD286" s="34"/>
      <c r="AE286" s="34"/>
      <c r="AF286" s="34"/>
      <c r="AG286" s="34"/>
      <c r="AH286" s="34"/>
      <c r="AI286" s="10" t="s">
        <v>1276</v>
      </c>
      <c r="AJ286" s="10" t="s">
        <v>1264</v>
      </c>
      <c r="AK286" s="10" t="s">
        <v>1264</v>
      </c>
      <c r="AL286" s="10" t="s">
        <v>1289</v>
      </c>
      <c r="AM286" s="10" t="s">
        <v>1303</v>
      </c>
    </row>
    <row r="287" spans="1:39" s="32" customFormat="1" ht="13.5">
      <c r="A287" s="34">
        <f>ROW(A287)-3</f>
        <v>284</v>
      </c>
      <c r="B287" s="34" t="s">
        <v>1294</v>
      </c>
      <c r="C287" s="34" t="s">
        <v>1304</v>
      </c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41"/>
      <c r="V287" s="34"/>
      <c r="W287" s="34"/>
      <c r="X287" s="34"/>
      <c r="Y287" s="34"/>
      <c r="Z287" s="34"/>
      <c r="AA287" s="34"/>
      <c r="AB287" s="34" t="s">
        <v>1305</v>
      </c>
      <c r="AC287" s="34"/>
      <c r="AD287" s="34"/>
      <c r="AE287" s="34"/>
      <c r="AF287" s="34"/>
      <c r="AG287" s="34"/>
      <c r="AH287" s="34"/>
      <c r="AI287" s="10" t="s">
        <v>1276</v>
      </c>
      <c r="AJ287" s="10" t="s">
        <v>1264</v>
      </c>
      <c r="AK287" s="10" t="s">
        <v>1306</v>
      </c>
      <c r="AL287" s="10" t="s">
        <v>1307</v>
      </c>
      <c r="AM287" s="10" t="s">
        <v>523</v>
      </c>
    </row>
    <row r="288" spans="1:39" s="32" customFormat="1" ht="13.5">
      <c r="A288" s="34">
        <f>ROW(A288)-3</f>
        <v>285</v>
      </c>
      <c r="B288" s="34" t="s">
        <v>1294</v>
      </c>
      <c r="C288" s="34" t="s">
        <v>1304</v>
      </c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41"/>
      <c r="V288" s="34"/>
      <c r="W288" s="34"/>
      <c r="X288" s="34"/>
      <c r="Y288" s="34"/>
      <c r="Z288" s="34"/>
      <c r="AA288" s="34"/>
      <c r="AB288" s="34"/>
      <c r="AC288" s="34" t="s">
        <v>1285</v>
      </c>
      <c r="AD288" s="34"/>
      <c r="AE288" s="34"/>
      <c r="AF288" s="34"/>
      <c r="AG288" s="34"/>
      <c r="AH288" s="34"/>
      <c r="AI288" s="10" t="s">
        <v>1276</v>
      </c>
      <c r="AJ288" s="10" t="s">
        <v>1264</v>
      </c>
      <c r="AK288" s="10" t="s">
        <v>1306</v>
      </c>
      <c r="AL288" s="10" t="s">
        <v>1308</v>
      </c>
      <c r="AM288" s="10" t="s">
        <v>524</v>
      </c>
    </row>
    <row r="289" spans="1:39" s="32" customFormat="1" ht="13.5">
      <c r="A289" s="34">
        <f>ROW(A289)-3</f>
        <v>286</v>
      </c>
      <c r="B289" s="34" t="s">
        <v>1294</v>
      </c>
      <c r="C289" s="34" t="s">
        <v>1304</v>
      </c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41"/>
      <c r="V289" s="34"/>
      <c r="W289" s="34"/>
      <c r="X289" s="34"/>
      <c r="Y289" s="34"/>
      <c r="Z289" s="34"/>
      <c r="AA289" s="34"/>
      <c r="AB289" s="34"/>
      <c r="AC289" s="34"/>
      <c r="AD289" s="34" t="s">
        <v>1285</v>
      </c>
      <c r="AE289" s="34"/>
      <c r="AF289" s="34"/>
      <c r="AG289" s="34"/>
      <c r="AH289" s="34"/>
      <c r="AI289" s="10" t="s">
        <v>1276</v>
      </c>
      <c r="AJ289" s="10" t="s">
        <v>1264</v>
      </c>
      <c r="AK289" s="10" t="s">
        <v>1306</v>
      </c>
      <c r="AL289" s="10">
        <v>2004.11</v>
      </c>
      <c r="AM289" s="10" t="s">
        <v>525</v>
      </c>
    </row>
    <row r="290" spans="1:39" s="34" customFormat="1" ht="13.5">
      <c r="A290" s="34">
        <f t="shared" si="2"/>
        <v>287</v>
      </c>
      <c r="B290" s="34" t="s">
        <v>1294</v>
      </c>
      <c r="C290" s="34" t="s">
        <v>1295</v>
      </c>
      <c r="U290" s="41" t="s">
        <v>1309</v>
      </c>
      <c r="AI290" s="10" t="s">
        <v>1276</v>
      </c>
      <c r="AJ290" s="10" t="s">
        <v>1264</v>
      </c>
      <c r="AK290" s="10" t="s">
        <v>1264</v>
      </c>
      <c r="AL290" s="10" t="s">
        <v>658</v>
      </c>
      <c r="AM290" s="10" t="s">
        <v>1310</v>
      </c>
    </row>
    <row r="291" spans="1:39" s="34" customFormat="1" ht="13.5">
      <c r="A291" s="34">
        <f t="shared" si="2"/>
        <v>288</v>
      </c>
      <c r="B291" s="34" t="s">
        <v>1294</v>
      </c>
      <c r="C291" s="34" t="s">
        <v>1311</v>
      </c>
      <c r="U291" s="41"/>
      <c r="X291" s="34" t="s">
        <v>1312</v>
      </c>
      <c r="AI291" s="10" t="s">
        <v>1276</v>
      </c>
      <c r="AJ291" s="10" t="s">
        <v>1264</v>
      </c>
      <c r="AK291" s="10" t="s">
        <v>1264</v>
      </c>
      <c r="AL291" s="10" t="s">
        <v>1313</v>
      </c>
      <c r="AM291" s="10" t="s">
        <v>1314</v>
      </c>
    </row>
    <row r="292" spans="1:39" s="34" customFormat="1" ht="13.5">
      <c r="A292" s="34">
        <f t="shared" si="2"/>
        <v>289</v>
      </c>
      <c r="B292" s="34" t="s">
        <v>1294</v>
      </c>
      <c r="C292" s="34" t="s">
        <v>1295</v>
      </c>
      <c r="U292" s="41"/>
      <c r="AA292" s="34" t="s">
        <v>776</v>
      </c>
      <c r="AI292" s="10" t="s">
        <v>1276</v>
      </c>
      <c r="AJ292" s="10" t="s">
        <v>1264</v>
      </c>
      <c r="AK292" s="10" t="s">
        <v>1264</v>
      </c>
      <c r="AL292" s="10" t="s">
        <v>1272</v>
      </c>
      <c r="AM292" s="10" t="s">
        <v>1315</v>
      </c>
    </row>
    <row r="293" spans="1:39" s="32" customFormat="1" ht="13.5">
      <c r="A293" s="36">
        <f t="shared" si="2"/>
        <v>290</v>
      </c>
      <c r="B293" s="36" t="s">
        <v>1316</v>
      </c>
      <c r="C293" s="36" t="s">
        <v>1317</v>
      </c>
      <c r="D293" s="36" t="s">
        <v>1318</v>
      </c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7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8" t="s">
        <v>1276</v>
      </c>
      <c r="AJ293" s="38" t="s">
        <v>1319</v>
      </c>
      <c r="AK293" s="38" t="s">
        <v>1320</v>
      </c>
      <c r="AL293" s="38" t="s">
        <v>1321</v>
      </c>
      <c r="AM293" s="38" t="s">
        <v>1322</v>
      </c>
    </row>
    <row r="294" spans="1:39" s="32" customFormat="1" ht="13.5">
      <c r="A294" s="36">
        <f t="shared" si="2"/>
        <v>291</v>
      </c>
      <c r="B294" s="36" t="s">
        <v>1316</v>
      </c>
      <c r="C294" s="36" t="s">
        <v>1317</v>
      </c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 t="s">
        <v>1323</v>
      </c>
      <c r="R294" s="36"/>
      <c r="S294" s="36"/>
      <c r="T294" s="36"/>
      <c r="U294" s="37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8" t="s">
        <v>1276</v>
      </c>
      <c r="AJ294" s="38" t="s">
        <v>1319</v>
      </c>
      <c r="AK294" s="38" t="s">
        <v>1320</v>
      </c>
      <c r="AL294" s="38" t="s">
        <v>706</v>
      </c>
      <c r="AM294" s="38" t="s">
        <v>753</v>
      </c>
    </row>
    <row r="295" spans="1:39" s="32" customFormat="1" ht="13.5">
      <c r="A295" s="36">
        <f t="shared" si="2"/>
        <v>292</v>
      </c>
      <c r="B295" s="36" t="s">
        <v>1316</v>
      </c>
      <c r="C295" s="36" t="s">
        <v>1317</v>
      </c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7"/>
      <c r="V295" s="36"/>
      <c r="W295" s="36"/>
      <c r="X295" s="36"/>
      <c r="Y295" s="36"/>
      <c r="Z295" s="36" t="s">
        <v>1324</v>
      </c>
      <c r="AA295" s="36"/>
      <c r="AB295" s="36"/>
      <c r="AC295" s="36"/>
      <c r="AD295" s="36"/>
      <c r="AE295" s="36"/>
      <c r="AF295" s="36"/>
      <c r="AG295" s="36"/>
      <c r="AH295" s="36"/>
      <c r="AI295" s="38" t="s">
        <v>1276</v>
      </c>
      <c r="AJ295" s="38" t="s">
        <v>1319</v>
      </c>
      <c r="AK295" s="38" t="s">
        <v>1320</v>
      </c>
      <c r="AL295" s="38" t="s">
        <v>1289</v>
      </c>
      <c r="AM295" s="38" t="s">
        <v>1325</v>
      </c>
    </row>
    <row r="296" spans="1:39" s="32" customFormat="1" ht="13.5">
      <c r="A296" s="36">
        <f t="shared" si="2"/>
        <v>293</v>
      </c>
      <c r="B296" s="36" t="s">
        <v>1316</v>
      </c>
      <c r="C296" s="36" t="s">
        <v>1317</v>
      </c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7"/>
      <c r="V296" s="36"/>
      <c r="W296" s="36"/>
      <c r="X296" s="36"/>
      <c r="Y296" s="36"/>
      <c r="Z296" s="36"/>
      <c r="AA296" s="36" t="s">
        <v>1324</v>
      </c>
      <c r="AB296" s="36"/>
      <c r="AC296" s="36"/>
      <c r="AD296" s="36"/>
      <c r="AE296" s="36"/>
      <c r="AF296" s="36"/>
      <c r="AG296" s="36"/>
      <c r="AH296" s="36"/>
      <c r="AI296" s="38" t="s">
        <v>1276</v>
      </c>
      <c r="AJ296" s="38" t="s">
        <v>1319</v>
      </c>
      <c r="AK296" s="38" t="s">
        <v>1320</v>
      </c>
      <c r="AL296" s="38" t="s">
        <v>1272</v>
      </c>
      <c r="AM296" s="38" t="s">
        <v>1326</v>
      </c>
    </row>
    <row r="297" spans="1:39" s="32" customFormat="1" ht="13.5">
      <c r="A297" s="34">
        <f t="shared" si="2"/>
        <v>294</v>
      </c>
      <c r="B297" s="34" t="s">
        <v>1327</v>
      </c>
      <c r="C297" s="34" t="s">
        <v>1328</v>
      </c>
      <c r="D297" s="34"/>
      <c r="E297" s="34" t="s">
        <v>1285</v>
      </c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41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10" t="s">
        <v>1329</v>
      </c>
      <c r="AJ297" s="10" t="s">
        <v>1329</v>
      </c>
      <c r="AK297" s="10" t="s">
        <v>1330</v>
      </c>
      <c r="AL297" s="10" t="s">
        <v>723</v>
      </c>
      <c r="AM297" s="10" t="s">
        <v>1331</v>
      </c>
    </row>
    <row r="298" spans="1:39" s="32" customFormat="1" ht="13.5">
      <c r="A298" s="36">
        <f t="shared" si="2"/>
        <v>295</v>
      </c>
      <c r="B298" s="36" t="s">
        <v>1332</v>
      </c>
      <c r="C298" s="36" t="s">
        <v>1333</v>
      </c>
      <c r="D298" s="36" t="s">
        <v>1334</v>
      </c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7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8" t="s">
        <v>1276</v>
      </c>
      <c r="AJ298" s="38" t="s">
        <v>1264</v>
      </c>
      <c r="AK298" s="38" t="s">
        <v>1264</v>
      </c>
      <c r="AL298" s="38" t="s">
        <v>1335</v>
      </c>
      <c r="AM298" s="38" t="s">
        <v>1336</v>
      </c>
    </row>
    <row r="299" spans="1:53" s="32" customFormat="1" ht="13.5">
      <c r="A299" s="36">
        <f t="shared" si="2"/>
        <v>296</v>
      </c>
      <c r="B299" s="36" t="s">
        <v>1332</v>
      </c>
      <c r="C299" s="36" t="s">
        <v>1333</v>
      </c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7"/>
      <c r="V299" s="36"/>
      <c r="W299" s="36"/>
      <c r="X299" s="36"/>
      <c r="Y299" s="36"/>
      <c r="Z299" s="36" t="s">
        <v>1337</v>
      </c>
      <c r="AA299" s="36"/>
      <c r="AB299" s="36"/>
      <c r="AC299" s="36"/>
      <c r="AD299" s="36"/>
      <c r="AE299" s="36"/>
      <c r="AF299" s="36"/>
      <c r="AG299" s="36"/>
      <c r="AH299" s="36"/>
      <c r="AI299" s="38" t="s">
        <v>1276</v>
      </c>
      <c r="AJ299" s="38" t="s">
        <v>1264</v>
      </c>
      <c r="AK299" s="38" t="s">
        <v>1264</v>
      </c>
      <c r="AL299" s="38" t="s">
        <v>1289</v>
      </c>
      <c r="AM299" s="38" t="s">
        <v>1338</v>
      </c>
      <c r="AO299" s="34"/>
      <c r="AP299" s="34"/>
      <c r="AQ299" s="34"/>
      <c r="AR299" s="34"/>
      <c r="AS299" s="34"/>
      <c r="AT299" s="34"/>
      <c r="AU299" s="34"/>
      <c r="AV299" s="34"/>
      <c r="AW299" s="10"/>
      <c r="AX299" s="10"/>
      <c r="AY299" s="10"/>
      <c r="AZ299" s="10"/>
      <c r="BA299" s="10"/>
    </row>
    <row r="300" spans="1:53" s="32" customFormat="1" ht="13.5">
      <c r="A300" s="36">
        <f t="shared" si="2"/>
        <v>297</v>
      </c>
      <c r="B300" s="36" t="s">
        <v>1332</v>
      </c>
      <c r="C300" s="36" t="s">
        <v>1333</v>
      </c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7"/>
      <c r="V300" s="36"/>
      <c r="W300" s="36"/>
      <c r="X300" s="36"/>
      <c r="Y300" s="36"/>
      <c r="Z300" s="36"/>
      <c r="AA300" s="36" t="s">
        <v>1337</v>
      </c>
      <c r="AB300" s="36"/>
      <c r="AC300" s="36"/>
      <c r="AD300" s="36"/>
      <c r="AE300" s="36"/>
      <c r="AF300" s="36"/>
      <c r="AG300" s="36"/>
      <c r="AH300" s="36"/>
      <c r="AI300" s="38" t="s">
        <v>1276</v>
      </c>
      <c r="AJ300" s="38" t="s">
        <v>1264</v>
      </c>
      <c r="AK300" s="38" t="s">
        <v>1264</v>
      </c>
      <c r="AL300" s="38" t="s">
        <v>1272</v>
      </c>
      <c r="AM300" s="38" t="s">
        <v>1339</v>
      </c>
      <c r="AO300" s="34"/>
      <c r="AP300" s="34"/>
      <c r="AQ300" s="34"/>
      <c r="AR300" s="34"/>
      <c r="AS300" s="34"/>
      <c r="AT300" s="34"/>
      <c r="AU300" s="34"/>
      <c r="AV300" s="34"/>
      <c r="AW300" s="10"/>
      <c r="AX300" s="10"/>
      <c r="AY300" s="10"/>
      <c r="AZ300" s="10"/>
      <c r="BA300" s="10"/>
    </row>
    <row r="301" spans="1:39" s="32" customFormat="1" ht="13.5">
      <c r="A301" s="34">
        <f t="shared" si="2"/>
        <v>298</v>
      </c>
      <c r="B301" s="34" t="s">
        <v>1340</v>
      </c>
      <c r="C301" s="34" t="s">
        <v>1341</v>
      </c>
      <c r="D301" s="34" t="s">
        <v>1342</v>
      </c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41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10" t="s">
        <v>1276</v>
      </c>
      <c r="AJ301" s="10" t="s">
        <v>1343</v>
      </c>
      <c r="AK301" s="10" t="s">
        <v>1344</v>
      </c>
      <c r="AL301" s="10" t="s">
        <v>1345</v>
      </c>
      <c r="AM301" s="10" t="s">
        <v>1346</v>
      </c>
    </row>
    <row r="302" spans="1:39" s="32" customFormat="1" ht="13.5">
      <c r="A302" s="34">
        <f t="shared" si="2"/>
        <v>299</v>
      </c>
      <c r="B302" s="34" t="s">
        <v>1340</v>
      </c>
      <c r="C302" s="34" t="s">
        <v>1341</v>
      </c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 t="s">
        <v>1347</v>
      </c>
      <c r="U302" s="41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10" t="s">
        <v>1276</v>
      </c>
      <c r="AJ302" s="10" t="s">
        <v>1343</v>
      </c>
      <c r="AK302" s="10" t="s">
        <v>1344</v>
      </c>
      <c r="AL302" s="10" t="s">
        <v>784</v>
      </c>
      <c r="AM302" s="10" t="s">
        <v>515</v>
      </c>
    </row>
    <row r="303" spans="1:39" s="32" customFormat="1" ht="13.5">
      <c r="A303" s="34">
        <f t="shared" si="2"/>
        <v>300</v>
      </c>
      <c r="B303" s="34" t="s">
        <v>1340</v>
      </c>
      <c r="C303" s="34" t="s">
        <v>1341</v>
      </c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41"/>
      <c r="V303" s="34" t="s">
        <v>1348</v>
      </c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10" t="s">
        <v>1276</v>
      </c>
      <c r="AJ303" s="10" t="s">
        <v>1343</v>
      </c>
      <c r="AK303" s="10" t="s">
        <v>1344</v>
      </c>
      <c r="AL303" s="10" t="s">
        <v>582</v>
      </c>
      <c r="AM303" s="10" t="s">
        <v>517</v>
      </c>
    </row>
    <row r="304" spans="1:39" s="32" customFormat="1" ht="13.5">
      <c r="A304" s="34">
        <f t="shared" si="2"/>
        <v>301</v>
      </c>
      <c r="B304" s="34" t="s">
        <v>1340</v>
      </c>
      <c r="C304" s="34" t="s">
        <v>1341</v>
      </c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41"/>
      <c r="V304" s="34"/>
      <c r="W304" s="34"/>
      <c r="X304" s="34" t="s">
        <v>1349</v>
      </c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10" t="s">
        <v>1276</v>
      </c>
      <c r="AJ304" s="10" t="s">
        <v>1343</v>
      </c>
      <c r="AK304" s="10" t="s">
        <v>1344</v>
      </c>
      <c r="AL304" s="10" t="s">
        <v>1313</v>
      </c>
      <c r="AM304" s="10" t="s">
        <v>1314</v>
      </c>
    </row>
    <row r="305" spans="1:39" s="32" customFormat="1" ht="13.5">
      <c r="A305" s="34">
        <f t="shared" si="2"/>
        <v>302</v>
      </c>
      <c r="B305" s="34" t="s">
        <v>1340</v>
      </c>
      <c r="C305" s="34" t="s">
        <v>1341</v>
      </c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41"/>
      <c r="V305" s="34"/>
      <c r="W305" s="34"/>
      <c r="X305" s="34"/>
      <c r="Y305" s="34"/>
      <c r="Z305" s="34"/>
      <c r="AA305" s="34" t="s">
        <v>1350</v>
      </c>
      <c r="AB305" s="34"/>
      <c r="AC305" s="34"/>
      <c r="AD305" s="34"/>
      <c r="AE305" s="34"/>
      <c r="AF305" s="34"/>
      <c r="AG305" s="34"/>
      <c r="AH305" s="34"/>
      <c r="AI305" s="10" t="s">
        <v>1276</v>
      </c>
      <c r="AJ305" s="10" t="s">
        <v>1343</v>
      </c>
      <c r="AK305" s="10" t="s">
        <v>1344</v>
      </c>
      <c r="AL305" s="10" t="s">
        <v>1272</v>
      </c>
      <c r="AM305" s="10" t="s">
        <v>1351</v>
      </c>
    </row>
    <row r="306" spans="1:39" s="32" customFormat="1" ht="13.5">
      <c r="A306" s="36">
        <f t="shared" si="2"/>
        <v>303</v>
      </c>
      <c r="B306" s="36" t="s">
        <v>1352</v>
      </c>
      <c r="C306" s="36" t="s">
        <v>1353</v>
      </c>
      <c r="D306" s="36" t="s">
        <v>1354</v>
      </c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7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8" t="s">
        <v>1276</v>
      </c>
      <c r="AJ306" s="38" t="s">
        <v>1355</v>
      </c>
      <c r="AK306" s="38" t="s">
        <v>1264</v>
      </c>
      <c r="AL306" s="38" t="s">
        <v>1356</v>
      </c>
      <c r="AM306" s="38" t="s">
        <v>1357</v>
      </c>
    </row>
    <row r="307" spans="1:39" s="32" customFormat="1" ht="13.5">
      <c r="A307" s="36">
        <f t="shared" si="2"/>
        <v>304</v>
      </c>
      <c r="B307" s="36" t="s">
        <v>1352</v>
      </c>
      <c r="C307" s="36" t="s">
        <v>1353</v>
      </c>
      <c r="D307" s="36"/>
      <c r="E307" s="36"/>
      <c r="F307" s="36"/>
      <c r="G307" s="36"/>
      <c r="H307" s="36"/>
      <c r="I307" s="36"/>
      <c r="J307" s="36"/>
      <c r="K307" s="36"/>
      <c r="L307" s="36"/>
      <c r="M307" s="36" t="s">
        <v>1358</v>
      </c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8" t="s">
        <v>1276</v>
      </c>
      <c r="AJ307" s="38" t="s">
        <v>1355</v>
      </c>
      <c r="AK307" s="38" t="s">
        <v>1264</v>
      </c>
      <c r="AL307" s="38" t="s">
        <v>591</v>
      </c>
      <c r="AM307" s="38" t="s">
        <v>592</v>
      </c>
    </row>
    <row r="308" spans="1:39" s="32" customFormat="1" ht="13.5">
      <c r="A308" s="36">
        <f t="shared" si="2"/>
        <v>305</v>
      </c>
      <c r="B308" s="36" t="s">
        <v>1352</v>
      </c>
      <c r="C308" s="36" t="s">
        <v>1353</v>
      </c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7"/>
      <c r="V308" s="36"/>
      <c r="W308" s="36"/>
      <c r="X308" s="36"/>
      <c r="Y308" s="36"/>
      <c r="Z308" s="36" t="s">
        <v>1359</v>
      </c>
      <c r="AA308" s="36"/>
      <c r="AB308" s="36"/>
      <c r="AC308" s="36"/>
      <c r="AD308" s="36"/>
      <c r="AE308" s="36"/>
      <c r="AF308" s="36"/>
      <c r="AG308" s="36"/>
      <c r="AH308" s="36"/>
      <c r="AI308" s="38" t="s">
        <v>1276</v>
      </c>
      <c r="AJ308" s="38" t="s">
        <v>1355</v>
      </c>
      <c r="AK308" s="38" t="s">
        <v>1264</v>
      </c>
      <c r="AL308" s="38" t="s">
        <v>1289</v>
      </c>
      <c r="AM308" s="38" t="s">
        <v>1360</v>
      </c>
    </row>
    <row r="309" spans="1:39" s="32" customFormat="1" ht="13.5">
      <c r="A309" s="36">
        <f t="shared" si="2"/>
        <v>306</v>
      </c>
      <c r="B309" s="36" t="s">
        <v>1352</v>
      </c>
      <c r="C309" s="36" t="s">
        <v>1361</v>
      </c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7"/>
      <c r="V309" s="36"/>
      <c r="W309" s="36"/>
      <c r="X309" s="36"/>
      <c r="Y309" s="36"/>
      <c r="Z309" s="36"/>
      <c r="AA309" s="36"/>
      <c r="AB309" s="36" t="s">
        <v>1300</v>
      </c>
      <c r="AC309" s="36"/>
      <c r="AD309" s="36"/>
      <c r="AE309" s="36"/>
      <c r="AF309" s="36"/>
      <c r="AG309" s="36"/>
      <c r="AH309" s="36"/>
      <c r="AI309" s="38" t="s">
        <v>1276</v>
      </c>
      <c r="AJ309" s="38" t="s">
        <v>1355</v>
      </c>
      <c r="AK309" s="38" t="s">
        <v>1362</v>
      </c>
      <c r="AL309" s="38" t="s">
        <v>1307</v>
      </c>
      <c r="AM309" s="38" t="s">
        <v>523</v>
      </c>
    </row>
    <row r="310" spans="1:39" s="32" customFormat="1" ht="13.5">
      <c r="A310" s="36">
        <f t="shared" si="2"/>
        <v>307</v>
      </c>
      <c r="B310" s="36" t="s">
        <v>1352</v>
      </c>
      <c r="C310" s="36" t="s">
        <v>1361</v>
      </c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7"/>
      <c r="V310" s="36"/>
      <c r="W310" s="36"/>
      <c r="X310" s="36"/>
      <c r="Y310" s="36"/>
      <c r="Z310" s="36"/>
      <c r="AA310" s="36"/>
      <c r="AB310" s="36"/>
      <c r="AC310" s="36" t="s">
        <v>1363</v>
      </c>
      <c r="AD310" s="36"/>
      <c r="AE310" s="36"/>
      <c r="AF310" s="36"/>
      <c r="AG310" s="36"/>
      <c r="AH310" s="36"/>
      <c r="AI310" s="38" t="s">
        <v>1276</v>
      </c>
      <c r="AJ310" s="38" t="s">
        <v>1355</v>
      </c>
      <c r="AK310" s="38" t="s">
        <v>1362</v>
      </c>
      <c r="AL310" s="38" t="s">
        <v>1308</v>
      </c>
      <c r="AM310" s="38" t="s">
        <v>524</v>
      </c>
    </row>
    <row r="311" spans="1:39" s="32" customFormat="1" ht="13.5">
      <c r="A311" s="36">
        <f aca="true" t="shared" si="3" ref="A311:A410">ROW(A311)-3</f>
        <v>308</v>
      </c>
      <c r="B311" s="36" t="s">
        <v>1352</v>
      </c>
      <c r="C311" s="36" t="s">
        <v>1361</v>
      </c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7"/>
      <c r="V311" s="36"/>
      <c r="W311" s="36"/>
      <c r="X311" s="36"/>
      <c r="Y311" s="36"/>
      <c r="Z311" s="36"/>
      <c r="AA311" s="36"/>
      <c r="AB311" s="36"/>
      <c r="AC311" s="36"/>
      <c r="AD311" s="36" t="s">
        <v>1363</v>
      </c>
      <c r="AE311" s="36"/>
      <c r="AF311" s="36"/>
      <c r="AG311" s="36"/>
      <c r="AH311" s="36"/>
      <c r="AI311" s="38" t="s">
        <v>1276</v>
      </c>
      <c r="AJ311" s="38" t="s">
        <v>1355</v>
      </c>
      <c r="AK311" s="38" t="s">
        <v>1362</v>
      </c>
      <c r="AL311" s="38">
        <v>2004.11</v>
      </c>
      <c r="AM311" s="38" t="s">
        <v>525</v>
      </c>
    </row>
    <row r="312" spans="1:39" s="32" customFormat="1" ht="13.5">
      <c r="A312" s="36">
        <f>ROW(A312)-3</f>
        <v>309</v>
      </c>
      <c r="B312" s="36" t="s">
        <v>1352</v>
      </c>
      <c r="C312" s="36" t="s">
        <v>1353</v>
      </c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7"/>
      <c r="V312" s="36"/>
      <c r="W312" s="36" t="s">
        <v>1347</v>
      </c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8" t="s">
        <v>1276</v>
      </c>
      <c r="AJ312" s="38" t="s">
        <v>1355</v>
      </c>
      <c r="AK312" s="38" t="s">
        <v>1264</v>
      </c>
      <c r="AL312" s="38" t="s">
        <v>582</v>
      </c>
      <c r="AM312" s="38" t="s">
        <v>518</v>
      </c>
    </row>
    <row r="313" spans="1:39" s="32" customFormat="1" ht="13.5">
      <c r="A313" s="36">
        <f>ROW(A313)-3</f>
        <v>310</v>
      </c>
      <c r="B313" s="36" t="s">
        <v>1352</v>
      </c>
      <c r="C313" s="36" t="s">
        <v>1353</v>
      </c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7"/>
      <c r="V313" s="36"/>
      <c r="W313" s="36"/>
      <c r="X313" s="36"/>
      <c r="Y313" s="36"/>
      <c r="Z313" s="36"/>
      <c r="AA313" s="36" t="s">
        <v>1359</v>
      </c>
      <c r="AB313" s="36"/>
      <c r="AC313" s="36"/>
      <c r="AD313" s="36"/>
      <c r="AE313" s="36"/>
      <c r="AF313" s="36"/>
      <c r="AG313" s="36"/>
      <c r="AH313" s="36"/>
      <c r="AI313" s="38" t="s">
        <v>1276</v>
      </c>
      <c r="AJ313" s="38" t="s">
        <v>1355</v>
      </c>
      <c r="AK313" s="38" t="s">
        <v>1264</v>
      </c>
      <c r="AL313" s="38" t="s">
        <v>1272</v>
      </c>
      <c r="AM313" s="38" t="s">
        <v>1364</v>
      </c>
    </row>
    <row r="314" spans="1:39" s="32" customFormat="1" ht="13.5">
      <c r="A314" s="34">
        <f t="shared" si="3"/>
        <v>311</v>
      </c>
      <c r="B314" s="34" t="s">
        <v>1365</v>
      </c>
      <c r="C314" s="34" t="s">
        <v>1366</v>
      </c>
      <c r="D314" s="34" t="s">
        <v>1367</v>
      </c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41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10" t="s">
        <v>1276</v>
      </c>
      <c r="AJ314" s="10" t="s">
        <v>1343</v>
      </c>
      <c r="AK314" s="10" t="s">
        <v>1330</v>
      </c>
      <c r="AL314" s="10" t="s">
        <v>1368</v>
      </c>
      <c r="AM314" s="10" t="s">
        <v>1369</v>
      </c>
    </row>
    <row r="315" spans="1:39" s="32" customFormat="1" ht="13.5">
      <c r="A315" s="34">
        <f t="shared" si="3"/>
        <v>312</v>
      </c>
      <c r="B315" s="34" t="s">
        <v>1365</v>
      </c>
      <c r="C315" s="34" t="s">
        <v>1366</v>
      </c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41"/>
      <c r="V315" s="34"/>
      <c r="W315" s="34" t="s">
        <v>1370</v>
      </c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10" t="s">
        <v>1276</v>
      </c>
      <c r="AJ315" s="10" t="s">
        <v>1343</v>
      </c>
      <c r="AK315" s="10" t="s">
        <v>1330</v>
      </c>
      <c r="AL315" s="10" t="s">
        <v>582</v>
      </c>
      <c r="AM315" s="10" t="s">
        <v>518</v>
      </c>
    </row>
    <row r="316" spans="1:39" s="32" customFormat="1" ht="13.5">
      <c r="A316" s="34">
        <f t="shared" si="3"/>
        <v>313</v>
      </c>
      <c r="B316" s="34" t="s">
        <v>1365</v>
      </c>
      <c r="C316" s="34" t="s">
        <v>1366</v>
      </c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41"/>
      <c r="V316" s="34"/>
      <c r="W316" s="34"/>
      <c r="X316" s="34"/>
      <c r="Y316" s="34"/>
      <c r="Z316" s="34"/>
      <c r="AA316" s="34" t="s">
        <v>1371</v>
      </c>
      <c r="AB316" s="34"/>
      <c r="AC316" s="34"/>
      <c r="AD316" s="34"/>
      <c r="AE316" s="34"/>
      <c r="AF316" s="34"/>
      <c r="AG316" s="34"/>
      <c r="AH316" s="34"/>
      <c r="AI316" s="10" t="s">
        <v>1276</v>
      </c>
      <c r="AJ316" s="10" t="s">
        <v>1343</v>
      </c>
      <c r="AK316" s="10" t="s">
        <v>1330</v>
      </c>
      <c r="AL316" s="10" t="s">
        <v>1272</v>
      </c>
      <c r="AM316" s="10" t="s">
        <v>1372</v>
      </c>
    </row>
    <row r="317" spans="1:39" s="32" customFormat="1" ht="13.5">
      <c r="A317" s="36">
        <f t="shared" si="3"/>
        <v>314</v>
      </c>
      <c r="B317" s="36" t="s">
        <v>1365</v>
      </c>
      <c r="C317" s="36" t="s">
        <v>1373</v>
      </c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 t="s">
        <v>1348</v>
      </c>
      <c r="T317" s="36"/>
      <c r="U317" s="37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8" t="s">
        <v>1276</v>
      </c>
      <c r="AJ317" s="38" t="s">
        <v>1343</v>
      </c>
      <c r="AK317" s="38" t="s">
        <v>1344</v>
      </c>
      <c r="AL317" s="38" t="s">
        <v>921</v>
      </c>
      <c r="AM317" s="38" t="s">
        <v>514</v>
      </c>
    </row>
    <row r="318" spans="1:39" s="32" customFormat="1" ht="13.5">
      <c r="A318" s="34">
        <f t="shared" si="3"/>
        <v>315</v>
      </c>
      <c r="B318" s="34" t="s">
        <v>1374</v>
      </c>
      <c r="C318" s="34" t="s">
        <v>1375</v>
      </c>
      <c r="D318" s="34" t="s">
        <v>1376</v>
      </c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41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10" t="s">
        <v>1276</v>
      </c>
      <c r="AJ318" s="10" t="s">
        <v>1277</v>
      </c>
      <c r="AK318" s="10" t="s">
        <v>1278</v>
      </c>
      <c r="AL318" s="10" t="s">
        <v>1377</v>
      </c>
      <c r="AM318" s="10" t="s">
        <v>1378</v>
      </c>
    </row>
    <row r="319" spans="1:39" s="32" customFormat="1" ht="13.5">
      <c r="A319" s="34">
        <f t="shared" si="3"/>
        <v>316</v>
      </c>
      <c r="B319" s="34" t="s">
        <v>1374</v>
      </c>
      <c r="C319" s="34" t="s">
        <v>1375</v>
      </c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 t="s">
        <v>1287</v>
      </c>
      <c r="S319" s="34"/>
      <c r="T319" s="34"/>
      <c r="U319" s="41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10" t="s">
        <v>1276</v>
      </c>
      <c r="AJ319" s="10" t="s">
        <v>1277</v>
      </c>
      <c r="AK319" s="10" t="s">
        <v>1278</v>
      </c>
      <c r="AL319" s="10" t="s">
        <v>576</v>
      </c>
      <c r="AM319" s="10" t="s">
        <v>514</v>
      </c>
    </row>
    <row r="320" spans="1:39" s="32" customFormat="1" ht="13.5">
      <c r="A320" s="34">
        <f t="shared" si="3"/>
        <v>317</v>
      </c>
      <c r="B320" s="34" t="s">
        <v>1374</v>
      </c>
      <c r="C320" s="34" t="s">
        <v>1375</v>
      </c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41"/>
      <c r="V320" s="34"/>
      <c r="W320" s="34"/>
      <c r="X320" s="34"/>
      <c r="Y320" s="34"/>
      <c r="Z320" s="34" t="s">
        <v>1379</v>
      </c>
      <c r="AA320" s="34"/>
      <c r="AB320" s="34"/>
      <c r="AC320" s="34"/>
      <c r="AD320" s="34"/>
      <c r="AE320" s="34"/>
      <c r="AF320" s="34"/>
      <c r="AG320" s="34"/>
      <c r="AH320" s="34"/>
      <c r="AI320" s="10" t="s">
        <v>1276</v>
      </c>
      <c r="AJ320" s="10" t="s">
        <v>1277</v>
      </c>
      <c r="AK320" s="10" t="s">
        <v>1278</v>
      </c>
      <c r="AL320" s="10" t="s">
        <v>1289</v>
      </c>
      <c r="AM320" s="10" t="s">
        <v>1380</v>
      </c>
    </row>
    <row r="321" spans="1:39" s="32" customFormat="1" ht="13.5">
      <c r="A321" s="34">
        <f t="shared" si="3"/>
        <v>318</v>
      </c>
      <c r="B321" s="34" t="s">
        <v>1374</v>
      </c>
      <c r="C321" s="34" t="s">
        <v>1375</v>
      </c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41"/>
      <c r="V321" s="34" t="s">
        <v>1381</v>
      </c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10" t="s">
        <v>1276</v>
      </c>
      <c r="AJ321" s="10" t="s">
        <v>1277</v>
      </c>
      <c r="AK321" s="10" t="s">
        <v>1278</v>
      </c>
      <c r="AL321" s="10" t="s">
        <v>582</v>
      </c>
      <c r="AM321" s="10" t="s">
        <v>517</v>
      </c>
    </row>
    <row r="322" spans="1:39" s="32" customFormat="1" ht="13.5">
      <c r="A322" s="34">
        <f t="shared" si="3"/>
        <v>319</v>
      </c>
      <c r="B322" s="34" t="s">
        <v>1374</v>
      </c>
      <c r="C322" s="34" t="s">
        <v>1375</v>
      </c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41"/>
      <c r="V322" s="34"/>
      <c r="W322" s="34"/>
      <c r="X322" s="34"/>
      <c r="Y322" s="34"/>
      <c r="Z322" s="34"/>
      <c r="AA322" s="34" t="s">
        <v>1379</v>
      </c>
      <c r="AB322" s="34"/>
      <c r="AC322" s="34"/>
      <c r="AD322" s="34"/>
      <c r="AE322" s="34"/>
      <c r="AF322" s="34"/>
      <c r="AG322" s="34"/>
      <c r="AH322" s="34"/>
      <c r="AI322" s="10" t="s">
        <v>1276</v>
      </c>
      <c r="AJ322" s="10" t="s">
        <v>1277</v>
      </c>
      <c r="AK322" s="10" t="s">
        <v>1278</v>
      </c>
      <c r="AL322" s="10" t="s">
        <v>1272</v>
      </c>
      <c r="AM322" s="10" t="s">
        <v>1382</v>
      </c>
    </row>
    <row r="323" spans="1:39" s="32" customFormat="1" ht="13.5">
      <c r="A323" s="36">
        <f t="shared" si="3"/>
        <v>320</v>
      </c>
      <c r="B323" s="36" t="s">
        <v>1383</v>
      </c>
      <c r="C323" s="36" t="s">
        <v>1384</v>
      </c>
      <c r="D323" s="36" t="s">
        <v>1367</v>
      </c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7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8" t="s">
        <v>1276</v>
      </c>
      <c r="AJ323" s="38" t="s">
        <v>1343</v>
      </c>
      <c r="AK323" s="38" t="s">
        <v>1330</v>
      </c>
      <c r="AL323" s="38" t="s">
        <v>1385</v>
      </c>
      <c r="AM323" s="38" t="s">
        <v>1386</v>
      </c>
    </row>
    <row r="324" spans="1:39" s="32" customFormat="1" ht="13.5">
      <c r="A324" s="36">
        <f t="shared" si="3"/>
        <v>321</v>
      </c>
      <c r="B324" s="36" t="s">
        <v>1383</v>
      </c>
      <c r="C324" s="36" t="s">
        <v>1384</v>
      </c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7"/>
      <c r="V324" s="36"/>
      <c r="W324" s="36"/>
      <c r="X324" s="36"/>
      <c r="Y324" s="36"/>
      <c r="Z324" s="36"/>
      <c r="AA324" s="36" t="s">
        <v>1371</v>
      </c>
      <c r="AB324" s="36"/>
      <c r="AC324" s="36"/>
      <c r="AD324" s="36"/>
      <c r="AE324" s="36"/>
      <c r="AF324" s="36"/>
      <c r="AG324" s="36"/>
      <c r="AH324" s="36"/>
      <c r="AI324" s="38" t="s">
        <v>1276</v>
      </c>
      <c r="AJ324" s="38" t="s">
        <v>1343</v>
      </c>
      <c r="AK324" s="38" t="s">
        <v>1330</v>
      </c>
      <c r="AL324" s="38" t="s">
        <v>1272</v>
      </c>
      <c r="AM324" s="38" t="s">
        <v>1372</v>
      </c>
    </row>
    <row r="325" spans="1:39" s="34" customFormat="1" ht="13.5">
      <c r="A325" s="34">
        <f t="shared" si="3"/>
        <v>322</v>
      </c>
      <c r="B325" s="34" t="s">
        <v>1387</v>
      </c>
      <c r="C325" s="34" t="s">
        <v>1388</v>
      </c>
      <c r="D325" s="34" t="s">
        <v>1389</v>
      </c>
      <c r="AI325" s="10" t="s">
        <v>1276</v>
      </c>
      <c r="AJ325" s="10" t="s">
        <v>1355</v>
      </c>
      <c r="AK325" s="10" t="s">
        <v>1278</v>
      </c>
      <c r="AL325" s="10" t="s">
        <v>1390</v>
      </c>
      <c r="AM325" s="10" t="s">
        <v>1391</v>
      </c>
    </row>
    <row r="326" spans="1:39" s="34" customFormat="1" ht="13.5">
      <c r="A326" s="34">
        <f t="shared" si="3"/>
        <v>323</v>
      </c>
      <c r="B326" s="34" t="s">
        <v>1387</v>
      </c>
      <c r="C326" s="34" t="s">
        <v>1388</v>
      </c>
      <c r="I326" s="34" t="s">
        <v>1347</v>
      </c>
      <c r="U326" s="41"/>
      <c r="AI326" s="10" t="s">
        <v>1276</v>
      </c>
      <c r="AJ326" s="10" t="s">
        <v>1355</v>
      </c>
      <c r="AK326" s="10" t="s">
        <v>1278</v>
      </c>
      <c r="AL326" s="10" t="s">
        <v>794</v>
      </c>
      <c r="AM326" s="10" t="s">
        <v>995</v>
      </c>
    </row>
    <row r="327" spans="1:39" s="34" customFormat="1" ht="13.5">
      <c r="A327" s="34">
        <f t="shared" si="3"/>
        <v>324</v>
      </c>
      <c r="B327" s="34" t="s">
        <v>1387</v>
      </c>
      <c r="C327" s="34" t="s">
        <v>1388</v>
      </c>
      <c r="N327" s="34" t="s">
        <v>1323</v>
      </c>
      <c r="U327" s="41"/>
      <c r="AI327" s="10" t="s">
        <v>1276</v>
      </c>
      <c r="AJ327" s="10" t="s">
        <v>1355</v>
      </c>
      <c r="AK327" s="10" t="s">
        <v>1278</v>
      </c>
      <c r="AL327" s="10" t="s">
        <v>842</v>
      </c>
      <c r="AM327" s="10" t="s">
        <v>843</v>
      </c>
    </row>
    <row r="328" spans="1:39" s="34" customFormat="1" ht="13.5">
      <c r="A328" s="34">
        <f t="shared" si="3"/>
        <v>325</v>
      </c>
      <c r="B328" s="34" t="s">
        <v>1387</v>
      </c>
      <c r="C328" s="34" t="s">
        <v>1388</v>
      </c>
      <c r="U328" s="41"/>
      <c r="Z328" s="34" t="s">
        <v>1392</v>
      </c>
      <c r="AI328" s="10" t="s">
        <v>1276</v>
      </c>
      <c r="AJ328" s="10" t="s">
        <v>1355</v>
      </c>
      <c r="AK328" s="10" t="s">
        <v>1278</v>
      </c>
      <c r="AL328" s="10" t="s">
        <v>492</v>
      </c>
      <c r="AM328" s="10" t="s">
        <v>1393</v>
      </c>
    </row>
    <row r="329" spans="1:39" s="34" customFormat="1" ht="13.5">
      <c r="A329" s="34">
        <f t="shared" si="3"/>
        <v>326</v>
      </c>
      <c r="B329" s="34" t="s">
        <v>1387</v>
      </c>
      <c r="C329" s="34" t="s">
        <v>1388</v>
      </c>
      <c r="U329" s="41" t="s">
        <v>1394</v>
      </c>
      <c r="AI329" s="10" t="s">
        <v>1276</v>
      </c>
      <c r="AJ329" s="10" t="s">
        <v>1355</v>
      </c>
      <c r="AK329" s="10" t="s">
        <v>1278</v>
      </c>
      <c r="AL329" s="10" t="s">
        <v>658</v>
      </c>
      <c r="AM329" s="10" t="s">
        <v>1395</v>
      </c>
    </row>
    <row r="330" spans="1:39" s="34" customFormat="1" ht="13.5">
      <c r="A330" s="34">
        <f t="shared" si="3"/>
        <v>327</v>
      </c>
      <c r="B330" s="34" t="s">
        <v>1387</v>
      </c>
      <c r="C330" s="34" t="s">
        <v>1388</v>
      </c>
      <c r="U330" s="41"/>
      <c r="AA330" s="34" t="s">
        <v>1392</v>
      </c>
      <c r="AI330" s="10" t="s">
        <v>1276</v>
      </c>
      <c r="AJ330" s="10" t="s">
        <v>1355</v>
      </c>
      <c r="AK330" s="10" t="s">
        <v>1278</v>
      </c>
      <c r="AL330" s="10" t="s">
        <v>1272</v>
      </c>
      <c r="AM330" s="10" t="s">
        <v>1396</v>
      </c>
    </row>
    <row r="331" spans="1:39" s="32" customFormat="1" ht="13.5">
      <c r="A331" s="36">
        <f>ROW(A331)-3</f>
        <v>328</v>
      </c>
      <c r="B331" s="36" t="s">
        <v>1397</v>
      </c>
      <c r="C331" s="36" t="s">
        <v>1398</v>
      </c>
      <c r="D331" s="36"/>
      <c r="E331" s="36"/>
      <c r="F331" s="36"/>
      <c r="G331" s="36"/>
      <c r="H331" s="36"/>
      <c r="I331" s="36"/>
      <c r="J331" s="36"/>
      <c r="K331" s="36" t="s">
        <v>1363</v>
      </c>
      <c r="L331" s="36"/>
      <c r="M331" s="36"/>
      <c r="N331" s="36"/>
      <c r="O331" s="36"/>
      <c r="P331" s="36"/>
      <c r="Q331" s="36"/>
      <c r="R331" s="36"/>
      <c r="S331" s="36"/>
      <c r="T331" s="36"/>
      <c r="U331" s="37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8" t="s">
        <v>1276</v>
      </c>
      <c r="AJ331" s="38" t="s">
        <v>1355</v>
      </c>
      <c r="AK331" s="38" t="s">
        <v>1330</v>
      </c>
      <c r="AL331" s="38" t="s">
        <v>629</v>
      </c>
      <c r="AM331" s="38" t="s">
        <v>507</v>
      </c>
    </row>
    <row r="332" spans="1:39" s="32" customFormat="1" ht="13.5">
      <c r="A332" s="36">
        <f>ROW(A332)-3</f>
        <v>329</v>
      </c>
      <c r="B332" s="36" t="s">
        <v>1397</v>
      </c>
      <c r="C332" s="36" t="s">
        <v>1399</v>
      </c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7"/>
      <c r="V332" s="36"/>
      <c r="W332" s="36" t="s">
        <v>1400</v>
      </c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8" t="s">
        <v>1276</v>
      </c>
      <c r="AJ332" s="38" t="s">
        <v>1355</v>
      </c>
      <c r="AK332" s="38" t="s">
        <v>1330</v>
      </c>
      <c r="AL332" s="38" t="s">
        <v>582</v>
      </c>
      <c r="AM332" s="38" t="s">
        <v>518</v>
      </c>
    </row>
    <row r="333" spans="1:39" s="34" customFormat="1" ht="13.5">
      <c r="A333" s="34">
        <f t="shared" si="3"/>
        <v>330</v>
      </c>
      <c r="B333" s="34" t="s">
        <v>1397</v>
      </c>
      <c r="C333" s="34" t="s">
        <v>1401</v>
      </c>
      <c r="D333" s="34" t="s">
        <v>1402</v>
      </c>
      <c r="AI333" s="10" t="s">
        <v>1276</v>
      </c>
      <c r="AJ333" s="10" t="s">
        <v>1277</v>
      </c>
      <c r="AK333" s="10" t="s">
        <v>1278</v>
      </c>
      <c r="AL333" s="10" t="s">
        <v>1403</v>
      </c>
      <c r="AM333" s="10" t="s">
        <v>1404</v>
      </c>
    </row>
    <row r="334" spans="1:39" s="32" customFormat="1" ht="13.5">
      <c r="A334" s="34">
        <f>ROW(A334)-3</f>
        <v>331</v>
      </c>
      <c r="B334" s="34" t="s">
        <v>1397</v>
      </c>
      <c r="C334" s="34" t="s">
        <v>1405</v>
      </c>
      <c r="D334" s="34"/>
      <c r="E334" s="34"/>
      <c r="F334" s="34"/>
      <c r="G334" s="34"/>
      <c r="H334" s="34" t="s">
        <v>1347</v>
      </c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41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10" t="s">
        <v>1276</v>
      </c>
      <c r="AJ334" s="10" t="s">
        <v>1277</v>
      </c>
      <c r="AK334" s="10" t="s">
        <v>1278</v>
      </c>
      <c r="AL334" s="10" t="s">
        <v>803</v>
      </c>
      <c r="AM334" s="10" t="s">
        <v>504</v>
      </c>
    </row>
    <row r="335" spans="1:39" s="34" customFormat="1" ht="13.5">
      <c r="A335" s="34">
        <f t="shared" si="3"/>
        <v>332</v>
      </c>
      <c r="B335" s="34" t="s">
        <v>1397</v>
      </c>
      <c r="C335" s="34" t="s">
        <v>1401</v>
      </c>
      <c r="L335" s="34" t="s">
        <v>1363</v>
      </c>
      <c r="U335" s="41"/>
      <c r="AI335" s="10" t="s">
        <v>1276</v>
      </c>
      <c r="AJ335" s="10" t="s">
        <v>1277</v>
      </c>
      <c r="AK335" s="10" t="s">
        <v>1278</v>
      </c>
      <c r="AL335" s="10" t="s">
        <v>647</v>
      </c>
      <c r="AM335" s="10" t="s">
        <v>508</v>
      </c>
    </row>
    <row r="336" spans="1:39" s="34" customFormat="1" ht="13.5">
      <c r="A336" s="34">
        <f t="shared" si="3"/>
        <v>333</v>
      </c>
      <c r="B336" s="34" t="s">
        <v>1397</v>
      </c>
      <c r="C336" s="34" t="s">
        <v>1401</v>
      </c>
      <c r="N336" s="34" t="s">
        <v>1363</v>
      </c>
      <c r="U336" s="41"/>
      <c r="AI336" s="10" t="s">
        <v>1276</v>
      </c>
      <c r="AJ336" s="10" t="s">
        <v>1277</v>
      </c>
      <c r="AK336" s="10" t="s">
        <v>1278</v>
      </c>
      <c r="AL336" s="10" t="s">
        <v>842</v>
      </c>
      <c r="AM336" s="10" t="s">
        <v>510</v>
      </c>
    </row>
    <row r="337" spans="1:39" s="34" customFormat="1" ht="13.5">
      <c r="A337" s="34">
        <f>ROW(A337)-3</f>
        <v>334</v>
      </c>
      <c r="B337" s="34" t="s">
        <v>1397</v>
      </c>
      <c r="C337" s="34" t="s">
        <v>1406</v>
      </c>
      <c r="P337" s="34" t="s">
        <v>1363</v>
      </c>
      <c r="U337" s="41"/>
      <c r="AI337" s="10" t="s">
        <v>1276</v>
      </c>
      <c r="AJ337" s="10" t="s">
        <v>1277</v>
      </c>
      <c r="AK337" s="10" t="s">
        <v>1278</v>
      </c>
      <c r="AL337" s="10" t="s">
        <v>653</v>
      </c>
      <c r="AM337" s="10" t="s">
        <v>654</v>
      </c>
    </row>
    <row r="338" spans="1:39" s="34" customFormat="1" ht="13.5">
      <c r="A338" s="34">
        <f t="shared" si="3"/>
        <v>335</v>
      </c>
      <c r="B338" s="34" t="s">
        <v>1397</v>
      </c>
      <c r="C338" s="34" t="s">
        <v>1401</v>
      </c>
      <c r="U338" s="41"/>
      <c r="Z338" s="34" t="s">
        <v>1407</v>
      </c>
      <c r="AI338" s="10" t="s">
        <v>1276</v>
      </c>
      <c r="AJ338" s="10" t="s">
        <v>1277</v>
      </c>
      <c r="AK338" s="10" t="s">
        <v>1278</v>
      </c>
      <c r="AL338" s="10" t="s">
        <v>1289</v>
      </c>
      <c r="AM338" s="10" t="s">
        <v>1408</v>
      </c>
    </row>
    <row r="339" spans="1:39" s="34" customFormat="1" ht="13.5">
      <c r="A339" s="34">
        <f t="shared" si="3"/>
        <v>336</v>
      </c>
      <c r="B339" s="34" t="s">
        <v>1397</v>
      </c>
      <c r="C339" s="34" t="s">
        <v>1401</v>
      </c>
      <c r="U339" s="41" t="s">
        <v>1409</v>
      </c>
      <c r="AI339" s="10" t="s">
        <v>1276</v>
      </c>
      <c r="AJ339" s="10" t="s">
        <v>1277</v>
      </c>
      <c r="AK339" s="10" t="s">
        <v>1278</v>
      </c>
      <c r="AL339" s="10" t="s">
        <v>658</v>
      </c>
      <c r="AM339" s="10" t="s">
        <v>0</v>
      </c>
    </row>
    <row r="340" spans="1:39" s="32" customFormat="1" ht="13.5">
      <c r="A340" s="34">
        <f>ROW(A340)-3</f>
        <v>337</v>
      </c>
      <c r="B340" s="34" t="s">
        <v>1397</v>
      </c>
      <c r="C340" s="34" t="s">
        <v>1405</v>
      </c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41"/>
      <c r="V340" s="34"/>
      <c r="W340" s="34" t="s">
        <v>1285</v>
      </c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10" t="s">
        <v>1276</v>
      </c>
      <c r="AJ340" s="10" t="s">
        <v>1277</v>
      </c>
      <c r="AK340" s="10" t="s">
        <v>1278</v>
      </c>
      <c r="AL340" s="10" t="s">
        <v>582</v>
      </c>
      <c r="AM340" s="10" t="s">
        <v>518</v>
      </c>
    </row>
    <row r="341" spans="1:39" s="34" customFormat="1" ht="13.5">
      <c r="A341" s="34">
        <f t="shared" si="3"/>
        <v>338</v>
      </c>
      <c r="B341" s="34" t="s">
        <v>1397</v>
      </c>
      <c r="C341" s="34" t="s">
        <v>1</v>
      </c>
      <c r="U341" s="41"/>
      <c r="X341" s="34" t="s">
        <v>2</v>
      </c>
      <c r="AI341" s="10" t="s">
        <v>1276</v>
      </c>
      <c r="AJ341" s="10" t="s">
        <v>1277</v>
      </c>
      <c r="AK341" s="10" t="s">
        <v>1278</v>
      </c>
      <c r="AL341" s="10" t="s">
        <v>1313</v>
      </c>
      <c r="AM341" s="10" t="s">
        <v>3</v>
      </c>
    </row>
    <row r="342" spans="1:39" s="34" customFormat="1" ht="13.5">
      <c r="A342" s="34">
        <f t="shared" si="3"/>
        <v>339</v>
      </c>
      <c r="B342" s="34" t="s">
        <v>1397</v>
      </c>
      <c r="C342" s="34" t="s">
        <v>1401</v>
      </c>
      <c r="U342" s="41"/>
      <c r="AA342" s="34" t="s">
        <v>4</v>
      </c>
      <c r="AI342" s="10" t="s">
        <v>1276</v>
      </c>
      <c r="AJ342" s="10" t="s">
        <v>1277</v>
      </c>
      <c r="AK342" s="10" t="s">
        <v>1278</v>
      </c>
      <c r="AL342" s="10" t="s">
        <v>1272</v>
      </c>
      <c r="AM342" s="10" t="s">
        <v>5</v>
      </c>
    </row>
    <row r="343" spans="1:39" s="32" customFormat="1" ht="13.5">
      <c r="A343" s="36">
        <f t="shared" si="3"/>
        <v>340</v>
      </c>
      <c r="B343" s="36" t="s">
        <v>6</v>
      </c>
      <c r="C343" s="36" t="s">
        <v>7</v>
      </c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 t="s">
        <v>1300</v>
      </c>
      <c r="U343" s="37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8" t="s">
        <v>1276</v>
      </c>
      <c r="AJ343" s="38" t="s">
        <v>1264</v>
      </c>
      <c r="AK343" s="38" t="s">
        <v>1264</v>
      </c>
      <c r="AL343" s="38" t="s">
        <v>784</v>
      </c>
      <c r="AM343" s="38" t="s">
        <v>859</v>
      </c>
    </row>
    <row r="344" spans="1:39" s="32" customFormat="1" ht="13.5">
      <c r="A344" s="34">
        <f t="shared" si="3"/>
        <v>341</v>
      </c>
      <c r="B344" s="34" t="s">
        <v>6</v>
      </c>
      <c r="C344" s="34" t="s">
        <v>8</v>
      </c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 t="s">
        <v>1285</v>
      </c>
      <c r="U344" s="41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10" t="s">
        <v>1276</v>
      </c>
      <c r="AJ344" s="10" t="s">
        <v>1343</v>
      </c>
      <c r="AK344" s="10" t="s">
        <v>1330</v>
      </c>
      <c r="AL344" s="10" t="s">
        <v>784</v>
      </c>
      <c r="AM344" s="10" t="s">
        <v>859</v>
      </c>
    </row>
    <row r="345" spans="1:39" s="32" customFormat="1" ht="13.5">
      <c r="A345" s="34">
        <f t="shared" si="3"/>
        <v>342</v>
      </c>
      <c r="B345" s="34" t="s">
        <v>6</v>
      </c>
      <c r="C345" s="34" t="s">
        <v>8</v>
      </c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41"/>
      <c r="V345" s="34"/>
      <c r="W345" s="34"/>
      <c r="X345" s="34" t="s">
        <v>9</v>
      </c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10" t="s">
        <v>1276</v>
      </c>
      <c r="AJ345" s="10" t="s">
        <v>1343</v>
      </c>
      <c r="AK345" s="10" t="s">
        <v>1330</v>
      </c>
      <c r="AL345" s="10" t="s">
        <v>10</v>
      </c>
      <c r="AM345" s="10" t="s">
        <v>1314</v>
      </c>
    </row>
    <row r="346" spans="1:39" s="32" customFormat="1" ht="13.5">
      <c r="A346" s="36">
        <f t="shared" si="3"/>
        <v>343</v>
      </c>
      <c r="B346" s="36" t="s">
        <v>11</v>
      </c>
      <c r="C346" s="36" t="s">
        <v>12</v>
      </c>
      <c r="D346" s="36" t="s">
        <v>13</v>
      </c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7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8" t="s">
        <v>1276</v>
      </c>
      <c r="AJ346" s="38" t="s">
        <v>1355</v>
      </c>
      <c r="AK346" s="38" t="s">
        <v>1330</v>
      </c>
      <c r="AL346" s="38" t="s">
        <v>14</v>
      </c>
      <c r="AM346" s="38" t="s">
        <v>15</v>
      </c>
    </row>
    <row r="347" spans="1:39" s="32" customFormat="1" ht="13.5">
      <c r="A347" s="36">
        <f>ROW(A347)-3</f>
        <v>344</v>
      </c>
      <c r="B347" s="36" t="s">
        <v>11</v>
      </c>
      <c r="C347" s="36" t="s">
        <v>16</v>
      </c>
      <c r="D347" s="36"/>
      <c r="E347" s="36"/>
      <c r="F347" s="36"/>
      <c r="G347" s="36"/>
      <c r="H347" s="36"/>
      <c r="I347" s="36"/>
      <c r="J347" s="36"/>
      <c r="K347" s="36"/>
      <c r="L347" s="36" t="s">
        <v>713</v>
      </c>
      <c r="M347" s="36"/>
      <c r="N347" s="36"/>
      <c r="O347" s="36"/>
      <c r="P347" s="36"/>
      <c r="Q347" s="36"/>
      <c r="R347" s="36"/>
      <c r="S347" s="36"/>
      <c r="T347" s="36"/>
      <c r="U347" s="37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8" t="s">
        <v>1276</v>
      </c>
      <c r="AJ347" s="38" t="s">
        <v>1355</v>
      </c>
      <c r="AK347" s="38" t="s">
        <v>17</v>
      </c>
      <c r="AL347" s="38" t="s">
        <v>647</v>
      </c>
      <c r="AM347" s="38" t="s">
        <v>648</v>
      </c>
    </row>
    <row r="348" spans="1:39" s="32" customFormat="1" ht="13.5">
      <c r="A348" s="36">
        <f>ROW(A348)-3</f>
        <v>345</v>
      </c>
      <c r="B348" s="36" t="s">
        <v>11</v>
      </c>
      <c r="C348" s="36" t="s">
        <v>12</v>
      </c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 t="s">
        <v>18</v>
      </c>
      <c r="P348" s="36"/>
      <c r="Q348" s="36"/>
      <c r="R348" s="36"/>
      <c r="S348" s="36"/>
      <c r="T348" s="36"/>
      <c r="U348" s="37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8" t="s">
        <v>1276</v>
      </c>
      <c r="AJ348" s="38" t="s">
        <v>1355</v>
      </c>
      <c r="AK348" s="38" t="s">
        <v>1330</v>
      </c>
      <c r="AL348" s="38" t="s">
        <v>650</v>
      </c>
      <c r="AM348" s="38" t="s">
        <v>511</v>
      </c>
    </row>
    <row r="349" spans="1:39" s="32" customFormat="1" ht="13.5">
      <c r="A349" s="36">
        <f>ROW(A349)-3</f>
        <v>346</v>
      </c>
      <c r="B349" s="36" t="s">
        <v>11</v>
      </c>
      <c r="C349" s="36" t="s">
        <v>12</v>
      </c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7"/>
      <c r="V349" s="36"/>
      <c r="W349" s="36"/>
      <c r="X349" s="36"/>
      <c r="Y349" s="36"/>
      <c r="Z349" s="36" t="s">
        <v>19</v>
      </c>
      <c r="AA349" s="36"/>
      <c r="AB349" s="36"/>
      <c r="AC349" s="36"/>
      <c r="AD349" s="36"/>
      <c r="AE349" s="36"/>
      <c r="AF349" s="36"/>
      <c r="AG349" s="36"/>
      <c r="AH349" s="36"/>
      <c r="AI349" s="38" t="s">
        <v>1276</v>
      </c>
      <c r="AJ349" s="38" t="s">
        <v>1355</v>
      </c>
      <c r="AK349" s="38" t="s">
        <v>1330</v>
      </c>
      <c r="AL349" s="38" t="s">
        <v>1289</v>
      </c>
      <c r="AM349" s="38" t="s">
        <v>20</v>
      </c>
    </row>
    <row r="350" spans="1:39" s="32" customFormat="1" ht="13.5">
      <c r="A350" s="36">
        <f t="shared" si="3"/>
        <v>347</v>
      </c>
      <c r="B350" s="36" t="s">
        <v>11</v>
      </c>
      <c r="C350" s="36" t="s">
        <v>12</v>
      </c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7"/>
      <c r="V350" s="36"/>
      <c r="W350" s="36"/>
      <c r="X350" s="36" t="s">
        <v>21</v>
      </c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8" t="s">
        <v>1276</v>
      </c>
      <c r="AJ350" s="38" t="s">
        <v>1355</v>
      </c>
      <c r="AK350" s="38" t="s">
        <v>1330</v>
      </c>
      <c r="AL350" s="38" t="s">
        <v>10</v>
      </c>
      <c r="AM350" s="38" t="s">
        <v>1314</v>
      </c>
    </row>
    <row r="351" spans="1:39" s="32" customFormat="1" ht="13.5">
      <c r="A351" s="36">
        <f t="shared" si="3"/>
        <v>348</v>
      </c>
      <c r="B351" s="36" t="s">
        <v>11</v>
      </c>
      <c r="C351" s="36" t="s">
        <v>12</v>
      </c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7"/>
      <c r="V351" s="36"/>
      <c r="W351" s="36"/>
      <c r="X351" s="36"/>
      <c r="Y351" s="36"/>
      <c r="Z351" s="36"/>
      <c r="AA351" s="36" t="s">
        <v>19</v>
      </c>
      <c r="AB351" s="36"/>
      <c r="AC351" s="36"/>
      <c r="AD351" s="36"/>
      <c r="AE351" s="36"/>
      <c r="AF351" s="36"/>
      <c r="AG351" s="36"/>
      <c r="AH351" s="36"/>
      <c r="AI351" s="38" t="s">
        <v>1276</v>
      </c>
      <c r="AJ351" s="38" t="s">
        <v>1355</v>
      </c>
      <c r="AK351" s="38" t="s">
        <v>1330</v>
      </c>
      <c r="AL351" s="38" t="s">
        <v>1272</v>
      </c>
      <c r="AM351" s="38" t="s">
        <v>22</v>
      </c>
    </row>
    <row r="352" spans="1:39" s="32" customFormat="1" ht="13.5">
      <c r="A352" s="34">
        <f t="shared" si="3"/>
        <v>349</v>
      </c>
      <c r="B352" s="34" t="s">
        <v>23</v>
      </c>
      <c r="C352" s="34" t="s">
        <v>24</v>
      </c>
      <c r="D352" s="34" t="s">
        <v>25</v>
      </c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41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0" t="s">
        <v>1276</v>
      </c>
      <c r="AJ352" s="40" t="s">
        <v>1276</v>
      </c>
      <c r="AK352" s="10" t="s">
        <v>26</v>
      </c>
      <c r="AL352" s="10" t="s">
        <v>27</v>
      </c>
      <c r="AM352" s="10" t="s">
        <v>28</v>
      </c>
    </row>
    <row r="353" spans="1:39" s="32" customFormat="1" ht="13.5">
      <c r="A353" s="34">
        <f t="shared" si="3"/>
        <v>350</v>
      </c>
      <c r="B353" s="34" t="s">
        <v>23</v>
      </c>
      <c r="C353" s="34" t="s">
        <v>24</v>
      </c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41"/>
      <c r="V353" s="34"/>
      <c r="W353" s="34"/>
      <c r="X353" s="34"/>
      <c r="Y353" s="34"/>
      <c r="Z353" s="34"/>
      <c r="AA353" s="34" t="s">
        <v>29</v>
      </c>
      <c r="AB353" s="34"/>
      <c r="AC353" s="34"/>
      <c r="AD353" s="34"/>
      <c r="AE353" s="34"/>
      <c r="AF353" s="34"/>
      <c r="AG353" s="34"/>
      <c r="AH353" s="34"/>
      <c r="AI353" s="40" t="s">
        <v>1276</v>
      </c>
      <c r="AJ353" s="40" t="s">
        <v>1276</v>
      </c>
      <c r="AK353" s="10" t="s">
        <v>26</v>
      </c>
      <c r="AL353" s="10" t="s">
        <v>1272</v>
      </c>
      <c r="AM353" s="10" t="s">
        <v>30</v>
      </c>
    </row>
    <row r="354" spans="1:39" s="34" customFormat="1" ht="13.5">
      <c r="A354" s="36">
        <f>ROW(A354)-3</f>
        <v>351</v>
      </c>
      <c r="B354" s="36" t="s">
        <v>31</v>
      </c>
      <c r="C354" s="36" t="s">
        <v>32</v>
      </c>
      <c r="D354" s="36" t="s">
        <v>33</v>
      </c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8" t="s">
        <v>1276</v>
      </c>
      <c r="AJ354" s="38" t="s">
        <v>1343</v>
      </c>
      <c r="AK354" s="38" t="s">
        <v>1264</v>
      </c>
      <c r="AL354" s="38" t="s">
        <v>34</v>
      </c>
      <c r="AM354" s="38" t="s">
        <v>35</v>
      </c>
    </row>
    <row r="355" spans="1:39" s="34" customFormat="1" ht="13.5">
      <c r="A355" s="36">
        <f>ROW(A355)-3</f>
        <v>352</v>
      </c>
      <c r="B355" s="36" t="s">
        <v>31</v>
      </c>
      <c r="C355" s="36" t="s">
        <v>32</v>
      </c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 t="s">
        <v>18</v>
      </c>
      <c r="U355" s="37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8" t="s">
        <v>1276</v>
      </c>
      <c r="AJ355" s="38" t="s">
        <v>1343</v>
      </c>
      <c r="AK355" s="38" t="s">
        <v>1264</v>
      </c>
      <c r="AL355" s="38" t="s">
        <v>784</v>
      </c>
      <c r="AM355" s="38" t="s">
        <v>859</v>
      </c>
    </row>
    <row r="356" spans="1:39" s="34" customFormat="1" ht="13.5">
      <c r="A356" s="36">
        <f>ROW(A356)-3</f>
        <v>353</v>
      </c>
      <c r="B356" s="36" t="s">
        <v>31</v>
      </c>
      <c r="C356" s="36" t="s">
        <v>32</v>
      </c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7" t="s">
        <v>36</v>
      </c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8" t="s">
        <v>1276</v>
      </c>
      <c r="AJ356" s="38" t="s">
        <v>1343</v>
      </c>
      <c r="AK356" s="38" t="s">
        <v>1264</v>
      </c>
      <c r="AL356" s="38" t="s">
        <v>658</v>
      </c>
      <c r="AM356" s="38" t="s">
        <v>1310</v>
      </c>
    </row>
    <row r="357" spans="1:39" s="34" customFormat="1" ht="13.5">
      <c r="A357" s="36">
        <f>ROW(A357)-3</f>
        <v>354</v>
      </c>
      <c r="B357" s="36" t="s">
        <v>31</v>
      </c>
      <c r="C357" s="36" t="s">
        <v>32</v>
      </c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7"/>
      <c r="V357" s="36"/>
      <c r="W357" s="36"/>
      <c r="X357" s="36"/>
      <c r="Y357" s="36"/>
      <c r="Z357" s="36"/>
      <c r="AA357" s="36" t="s">
        <v>1350</v>
      </c>
      <c r="AB357" s="36"/>
      <c r="AC357" s="36"/>
      <c r="AD357" s="36"/>
      <c r="AE357" s="36"/>
      <c r="AF357" s="36"/>
      <c r="AG357" s="36"/>
      <c r="AH357" s="36"/>
      <c r="AI357" s="38" t="s">
        <v>1276</v>
      </c>
      <c r="AJ357" s="38" t="s">
        <v>1343</v>
      </c>
      <c r="AK357" s="38" t="s">
        <v>1264</v>
      </c>
      <c r="AL357" s="38" t="s">
        <v>1272</v>
      </c>
      <c r="AM357" s="38" t="s">
        <v>1351</v>
      </c>
    </row>
    <row r="358" spans="1:39" s="32" customFormat="1" ht="13.5">
      <c r="A358" s="34">
        <f t="shared" si="3"/>
        <v>355</v>
      </c>
      <c r="B358" s="34" t="s">
        <v>31</v>
      </c>
      <c r="C358" s="34" t="s">
        <v>37</v>
      </c>
      <c r="D358" s="34"/>
      <c r="E358" s="34"/>
      <c r="F358" s="34"/>
      <c r="G358" s="34"/>
      <c r="H358" s="34"/>
      <c r="I358" s="34"/>
      <c r="J358" s="34"/>
      <c r="K358" s="34" t="s">
        <v>1400</v>
      </c>
      <c r="L358" s="34"/>
      <c r="M358" s="34"/>
      <c r="N358" s="34"/>
      <c r="O358" s="34"/>
      <c r="P358" s="34"/>
      <c r="Q358" s="34"/>
      <c r="R358" s="34"/>
      <c r="S358" s="34"/>
      <c r="T358" s="34"/>
      <c r="U358" s="41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10" t="s">
        <v>1276</v>
      </c>
      <c r="AJ358" s="10" t="s">
        <v>1355</v>
      </c>
      <c r="AK358" s="10" t="s">
        <v>1330</v>
      </c>
      <c r="AL358" s="10" t="s">
        <v>629</v>
      </c>
      <c r="AM358" s="10" t="s">
        <v>507</v>
      </c>
    </row>
    <row r="359" spans="1:39" s="32" customFormat="1" ht="13.5">
      <c r="A359" s="36">
        <f t="shared" si="3"/>
        <v>356</v>
      </c>
      <c r="B359" s="36" t="s">
        <v>38</v>
      </c>
      <c r="C359" s="36" t="s">
        <v>39</v>
      </c>
      <c r="D359" s="36"/>
      <c r="E359" s="36"/>
      <c r="F359" s="36"/>
      <c r="G359" s="36"/>
      <c r="H359" s="36"/>
      <c r="I359" s="36"/>
      <c r="J359" s="36" t="s">
        <v>1323</v>
      </c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7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8" t="s">
        <v>1276</v>
      </c>
      <c r="AJ359" s="38" t="s">
        <v>1277</v>
      </c>
      <c r="AK359" s="38" t="s">
        <v>1282</v>
      </c>
      <c r="AL359" s="38" t="s">
        <v>687</v>
      </c>
      <c r="AM359" s="38" t="s">
        <v>506</v>
      </c>
    </row>
    <row r="360" spans="1:39" s="32" customFormat="1" ht="13.5">
      <c r="A360" s="34">
        <f t="shared" si="3"/>
        <v>357</v>
      </c>
      <c r="B360" s="34" t="s">
        <v>40</v>
      </c>
      <c r="C360" s="34" t="s">
        <v>41</v>
      </c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 t="s">
        <v>42</v>
      </c>
      <c r="S360" s="34"/>
      <c r="T360" s="34"/>
      <c r="U360" s="41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10" t="s">
        <v>1276</v>
      </c>
      <c r="AJ360" s="10" t="s">
        <v>1277</v>
      </c>
      <c r="AK360" s="10" t="s">
        <v>1264</v>
      </c>
      <c r="AL360" s="10" t="s">
        <v>576</v>
      </c>
      <c r="AM360" s="10" t="s">
        <v>514</v>
      </c>
    </row>
    <row r="361" spans="1:39" s="32" customFormat="1" ht="13.5">
      <c r="A361" s="34">
        <f t="shared" si="3"/>
        <v>358</v>
      </c>
      <c r="B361" s="34" t="s">
        <v>40</v>
      </c>
      <c r="C361" s="34" t="s">
        <v>43</v>
      </c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41"/>
      <c r="V361" s="34"/>
      <c r="W361" s="34"/>
      <c r="X361" s="34"/>
      <c r="Y361" s="34"/>
      <c r="Z361" s="34"/>
      <c r="AA361" s="34" t="s">
        <v>1200</v>
      </c>
      <c r="AB361" s="34"/>
      <c r="AC361" s="34"/>
      <c r="AD361" s="34"/>
      <c r="AE361" s="34"/>
      <c r="AF361" s="34"/>
      <c r="AG361" s="34"/>
      <c r="AH361" s="34"/>
      <c r="AI361" s="10" t="s">
        <v>1276</v>
      </c>
      <c r="AJ361" s="10" t="s">
        <v>1277</v>
      </c>
      <c r="AK361" s="10" t="s">
        <v>44</v>
      </c>
      <c r="AL361" s="10" t="s">
        <v>1272</v>
      </c>
      <c r="AM361" s="10" t="s">
        <v>1203</v>
      </c>
    </row>
    <row r="362" spans="1:39" s="32" customFormat="1" ht="13.5">
      <c r="A362" s="36">
        <f t="shared" si="3"/>
        <v>359</v>
      </c>
      <c r="B362" s="36" t="s">
        <v>45</v>
      </c>
      <c r="C362" s="36" t="s">
        <v>46</v>
      </c>
      <c r="D362" s="36" t="s">
        <v>47</v>
      </c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7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8" t="s">
        <v>1276</v>
      </c>
      <c r="AJ362" s="38" t="s">
        <v>1343</v>
      </c>
      <c r="AK362" s="38" t="s">
        <v>1330</v>
      </c>
      <c r="AL362" s="38" t="s">
        <v>48</v>
      </c>
      <c r="AM362" s="38" t="s">
        <v>49</v>
      </c>
    </row>
    <row r="363" spans="1:39" s="32" customFormat="1" ht="13.5">
      <c r="A363" s="36">
        <f t="shared" si="3"/>
        <v>360</v>
      </c>
      <c r="B363" s="36" t="s">
        <v>45</v>
      </c>
      <c r="C363" s="36" t="s">
        <v>46</v>
      </c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7"/>
      <c r="V363" s="36"/>
      <c r="W363" s="36"/>
      <c r="X363" s="36" t="s">
        <v>50</v>
      </c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8" t="s">
        <v>1276</v>
      </c>
      <c r="AJ363" s="38" t="s">
        <v>1343</v>
      </c>
      <c r="AK363" s="38" t="s">
        <v>1330</v>
      </c>
      <c r="AL363" s="38" t="s">
        <v>10</v>
      </c>
      <c r="AM363" s="38" t="s">
        <v>1314</v>
      </c>
    </row>
    <row r="364" spans="1:39" s="32" customFormat="1" ht="13.5">
      <c r="A364" s="36">
        <f t="shared" si="3"/>
        <v>361</v>
      </c>
      <c r="B364" s="36" t="s">
        <v>45</v>
      </c>
      <c r="C364" s="36" t="s">
        <v>46</v>
      </c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7"/>
      <c r="V364" s="36"/>
      <c r="W364" s="36"/>
      <c r="X364" s="36"/>
      <c r="Y364" s="36"/>
      <c r="Z364" s="36"/>
      <c r="AA364" s="36" t="s">
        <v>51</v>
      </c>
      <c r="AB364" s="36"/>
      <c r="AC364" s="36"/>
      <c r="AD364" s="36"/>
      <c r="AE364" s="36"/>
      <c r="AF364" s="36"/>
      <c r="AG364" s="36"/>
      <c r="AH364" s="36"/>
      <c r="AI364" s="38" t="s">
        <v>1276</v>
      </c>
      <c r="AJ364" s="38" t="s">
        <v>1343</v>
      </c>
      <c r="AK364" s="38" t="s">
        <v>1330</v>
      </c>
      <c r="AL364" s="38" t="s">
        <v>1272</v>
      </c>
      <c r="AM364" s="38" t="s">
        <v>52</v>
      </c>
    </row>
    <row r="365" spans="1:39" s="32" customFormat="1" ht="13.5">
      <c r="A365" s="34">
        <f t="shared" si="3"/>
        <v>362</v>
      </c>
      <c r="B365" s="34" t="s">
        <v>53</v>
      </c>
      <c r="C365" s="34" t="s">
        <v>54</v>
      </c>
      <c r="D365" s="34"/>
      <c r="E365" s="34" t="s">
        <v>1347</v>
      </c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41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10" t="s">
        <v>1329</v>
      </c>
      <c r="AJ365" s="10" t="s">
        <v>1329</v>
      </c>
      <c r="AK365" s="10" t="s">
        <v>1278</v>
      </c>
      <c r="AL365" s="10" t="s">
        <v>723</v>
      </c>
      <c r="AM365" s="10" t="s">
        <v>1331</v>
      </c>
    </row>
    <row r="366" spans="1:39" s="34" customFormat="1" ht="13.5">
      <c r="A366" s="36">
        <f t="shared" si="3"/>
        <v>363</v>
      </c>
      <c r="B366" s="36" t="s">
        <v>55</v>
      </c>
      <c r="C366" s="36" t="s">
        <v>56</v>
      </c>
      <c r="D366" s="36" t="s">
        <v>57</v>
      </c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8" t="s">
        <v>1276</v>
      </c>
      <c r="AJ366" s="38" t="s">
        <v>1355</v>
      </c>
      <c r="AK366" s="38" t="s">
        <v>1282</v>
      </c>
      <c r="AL366" s="38" t="s">
        <v>58</v>
      </c>
      <c r="AM366" s="38" t="s">
        <v>59</v>
      </c>
    </row>
    <row r="367" spans="1:39" s="34" customFormat="1" ht="13.5">
      <c r="A367" s="36">
        <f t="shared" si="3"/>
        <v>364</v>
      </c>
      <c r="B367" s="36" t="s">
        <v>55</v>
      </c>
      <c r="C367" s="36" t="s">
        <v>56</v>
      </c>
      <c r="D367" s="36"/>
      <c r="E367" s="36"/>
      <c r="F367" s="36"/>
      <c r="G367" s="36"/>
      <c r="H367" s="36"/>
      <c r="I367" s="36"/>
      <c r="J367" s="36"/>
      <c r="K367" s="36" t="s">
        <v>1305</v>
      </c>
      <c r="L367" s="36"/>
      <c r="M367" s="36"/>
      <c r="N367" s="36"/>
      <c r="O367" s="36"/>
      <c r="P367" s="36"/>
      <c r="Q367" s="36"/>
      <c r="R367" s="36"/>
      <c r="S367" s="36"/>
      <c r="T367" s="36"/>
      <c r="U367" s="37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8" t="s">
        <v>1276</v>
      </c>
      <c r="AJ367" s="38" t="s">
        <v>1355</v>
      </c>
      <c r="AK367" s="38" t="s">
        <v>1282</v>
      </c>
      <c r="AL367" s="38" t="s">
        <v>629</v>
      </c>
      <c r="AM367" s="38" t="s">
        <v>868</v>
      </c>
    </row>
    <row r="368" spans="1:39" s="34" customFormat="1" ht="13.5">
      <c r="A368" s="36">
        <f t="shared" si="3"/>
        <v>365</v>
      </c>
      <c r="B368" s="36" t="s">
        <v>55</v>
      </c>
      <c r="C368" s="36" t="s">
        <v>56</v>
      </c>
      <c r="D368" s="36"/>
      <c r="E368" s="36"/>
      <c r="F368" s="36"/>
      <c r="G368" s="36"/>
      <c r="H368" s="36"/>
      <c r="I368" s="36"/>
      <c r="J368" s="36"/>
      <c r="K368" s="36"/>
      <c r="L368" s="36" t="s">
        <v>18</v>
      </c>
      <c r="M368" s="36"/>
      <c r="N368" s="36"/>
      <c r="O368" s="36"/>
      <c r="P368" s="36"/>
      <c r="Q368" s="36"/>
      <c r="R368" s="36"/>
      <c r="S368" s="36"/>
      <c r="T368" s="36"/>
      <c r="U368" s="37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8" t="s">
        <v>1276</v>
      </c>
      <c r="AJ368" s="38" t="s">
        <v>1355</v>
      </c>
      <c r="AK368" s="38" t="s">
        <v>1282</v>
      </c>
      <c r="AL368" s="38" t="s">
        <v>647</v>
      </c>
      <c r="AM368" s="38" t="s">
        <v>648</v>
      </c>
    </row>
    <row r="369" spans="1:39" s="34" customFormat="1" ht="13.5">
      <c r="A369" s="36">
        <f t="shared" si="3"/>
        <v>366</v>
      </c>
      <c r="B369" s="36" t="s">
        <v>55</v>
      </c>
      <c r="C369" s="36" t="s">
        <v>56</v>
      </c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 t="s">
        <v>1358</v>
      </c>
      <c r="O369" s="36"/>
      <c r="P369" s="36"/>
      <c r="Q369" s="36"/>
      <c r="R369" s="36"/>
      <c r="S369" s="36"/>
      <c r="T369" s="36"/>
      <c r="U369" s="37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8" t="s">
        <v>1276</v>
      </c>
      <c r="AJ369" s="38" t="s">
        <v>1355</v>
      </c>
      <c r="AK369" s="38" t="s">
        <v>1282</v>
      </c>
      <c r="AL369" s="38" t="s">
        <v>842</v>
      </c>
      <c r="AM369" s="38" t="s">
        <v>843</v>
      </c>
    </row>
    <row r="370" spans="1:39" s="34" customFormat="1" ht="13.5">
      <c r="A370" s="36">
        <f>ROW(A370)-3</f>
        <v>367</v>
      </c>
      <c r="B370" s="36" t="s">
        <v>55</v>
      </c>
      <c r="C370" s="36" t="s">
        <v>60</v>
      </c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 t="s">
        <v>1347</v>
      </c>
      <c r="Q370" s="36"/>
      <c r="R370" s="36"/>
      <c r="S370" s="36"/>
      <c r="T370" s="36"/>
      <c r="U370" s="37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8" t="s">
        <v>1276</v>
      </c>
      <c r="AJ370" s="38" t="s">
        <v>1355</v>
      </c>
      <c r="AK370" s="38" t="s">
        <v>1282</v>
      </c>
      <c r="AL370" s="38" t="s">
        <v>653</v>
      </c>
      <c r="AM370" s="38" t="s">
        <v>654</v>
      </c>
    </row>
    <row r="371" spans="1:39" s="34" customFormat="1" ht="13.5">
      <c r="A371" s="36">
        <f t="shared" si="3"/>
        <v>368</v>
      </c>
      <c r="B371" s="36" t="s">
        <v>55</v>
      </c>
      <c r="C371" s="36" t="s">
        <v>56</v>
      </c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7"/>
      <c r="V371" s="36"/>
      <c r="W371" s="36"/>
      <c r="X371" s="36"/>
      <c r="Y371" s="36"/>
      <c r="Z371" s="36" t="s">
        <v>61</v>
      </c>
      <c r="AA371" s="36"/>
      <c r="AB371" s="36"/>
      <c r="AC371" s="36"/>
      <c r="AD371" s="36"/>
      <c r="AE371" s="36"/>
      <c r="AF371" s="36"/>
      <c r="AG371" s="36"/>
      <c r="AH371" s="36"/>
      <c r="AI371" s="38" t="s">
        <v>1276</v>
      </c>
      <c r="AJ371" s="38" t="s">
        <v>1355</v>
      </c>
      <c r="AK371" s="38" t="s">
        <v>1282</v>
      </c>
      <c r="AL371" s="38" t="s">
        <v>1289</v>
      </c>
      <c r="AM371" s="38" t="s">
        <v>62</v>
      </c>
    </row>
    <row r="372" spans="1:39" s="34" customFormat="1" ht="13.5">
      <c r="A372" s="36">
        <f t="shared" si="3"/>
        <v>369</v>
      </c>
      <c r="B372" s="36" t="s">
        <v>55</v>
      </c>
      <c r="C372" s="36" t="s">
        <v>56</v>
      </c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7" t="s">
        <v>63</v>
      </c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8" t="s">
        <v>1276</v>
      </c>
      <c r="AJ372" s="38" t="s">
        <v>1355</v>
      </c>
      <c r="AK372" s="38" t="s">
        <v>1282</v>
      </c>
      <c r="AL372" s="38" t="s">
        <v>658</v>
      </c>
      <c r="AM372" s="38" t="s">
        <v>1310</v>
      </c>
    </row>
    <row r="373" spans="1:39" s="34" customFormat="1" ht="13.5">
      <c r="A373" s="36">
        <f t="shared" si="3"/>
        <v>370</v>
      </c>
      <c r="B373" s="36" t="s">
        <v>55</v>
      </c>
      <c r="C373" s="36" t="s">
        <v>64</v>
      </c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7"/>
      <c r="V373" s="36"/>
      <c r="W373" s="36"/>
      <c r="X373" s="36" t="s">
        <v>65</v>
      </c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8" t="s">
        <v>1276</v>
      </c>
      <c r="AJ373" s="38" t="s">
        <v>1355</v>
      </c>
      <c r="AK373" s="38" t="s">
        <v>1282</v>
      </c>
      <c r="AL373" s="38" t="s">
        <v>1313</v>
      </c>
      <c r="AM373" s="38" t="s">
        <v>3</v>
      </c>
    </row>
    <row r="374" spans="1:40" s="34" customFormat="1" ht="13.5">
      <c r="A374" s="36">
        <f t="shared" si="3"/>
        <v>371</v>
      </c>
      <c r="B374" s="36" t="s">
        <v>55</v>
      </c>
      <c r="C374" s="36" t="s">
        <v>56</v>
      </c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7"/>
      <c r="V374" s="36"/>
      <c r="W374" s="36"/>
      <c r="X374" s="36"/>
      <c r="Y374" s="36"/>
      <c r="Z374" s="36"/>
      <c r="AA374" s="36" t="s">
        <v>61</v>
      </c>
      <c r="AB374" s="36"/>
      <c r="AC374" s="36"/>
      <c r="AD374" s="36"/>
      <c r="AE374" s="36"/>
      <c r="AF374" s="36"/>
      <c r="AG374" s="36"/>
      <c r="AH374" s="36"/>
      <c r="AI374" s="38" t="s">
        <v>1276</v>
      </c>
      <c r="AJ374" s="38" t="s">
        <v>1355</v>
      </c>
      <c r="AK374" s="38" t="s">
        <v>1282</v>
      </c>
      <c r="AL374" s="38" t="s">
        <v>1272</v>
      </c>
      <c r="AM374" s="38" t="s">
        <v>66</v>
      </c>
      <c r="AN374" s="32"/>
    </row>
    <row r="375" spans="1:39" s="34" customFormat="1" ht="13.5">
      <c r="A375" s="34">
        <f t="shared" si="3"/>
        <v>372</v>
      </c>
      <c r="B375" s="34" t="s">
        <v>67</v>
      </c>
      <c r="C375" s="34" t="s">
        <v>68</v>
      </c>
      <c r="D375" s="34" t="s">
        <v>69</v>
      </c>
      <c r="AI375" s="10" t="s">
        <v>1276</v>
      </c>
      <c r="AJ375" s="10" t="s">
        <v>1355</v>
      </c>
      <c r="AK375" s="10" t="s">
        <v>1278</v>
      </c>
      <c r="AL375" s="10" t="s">
        <v>70</v>
      </c>
      <c r="AM375" s="10" t="s">
        <v>71</v>
      </c>
    </row>
    <row r="376" spans="1:39" s="34" customFormat="1" ht="13.5">
      <c r="A376" s="34">
        <f t="shared" si="3"/>
        <v>373</v>
      </c>
      <c r="B376" s="34" t="s">
        <v>67</v>
      </c>
      <c r="C376" s="34" t="s">
        <v>68</v>
      </c>
      <c r="I376" s="34" t="s">
        <v>1323</v>
      </c>
      <c r="U376" s="41"/>
      <c r="AI376" s="10" t="s">
        <v>1276</v>
      </c>
      <c r="AJ376" s="10" t="s">
        <v>1355</v>
      </c>
      <c r="AK376" s="10" t="s">
        <v>1278</v>
      </c>
      <c r="AL376" s="10" t="s">
        <v>794</v>
      </c>
      <c r="AM376" s="10" t="s">
        <v>995</v>
      </c>
    </row>
    <row r="377" spans="1:39" s="34" customFormat="1" ht="13.5">
      <c r="A377" s="34">
        <f t="shared" si="3"/>
        <v>374</v>
      </c>
      <c r="B377" s="34" t="s">
        <v>67</v>
      </c>
      <c r="C377" s="34" t="s">
        <v>68</v>
      </c>
      <c r="N377" s="34" t="s">
        <v>1305</v>
      </c>
      <c r="U377" s="41"/>
      <c r="AI377" s="10" t="s">
        <v>1276</v>
      </c>
      <c r="AJ377" s="10" t="s">
        <v>1355</v>
      </c>
      <c r="AK377" s="10" t="s">
        <v>1278</v>
      </c>
      <c r="AL377" s="10" t="s">
        <v>842</v>
      </c>
      <c r="AM377" s="10" t="s">
        <v>843</v>
      </c>
    </row>
    <row r="378" spans="1:39" s="34" customFormat="1" ht="13.5">
      <c r="A378" s="34">
        <f t="shared" si="3"/>
        <v>375</v>
      </c>
      <c r="B378" s="34" t="s">
        <v>67</v>
      </c>
      <c r="C378" s="34" t="s">
        <v>72</v>
      </c>
      <c r="P378" s="34" t="s">
        <v>1358</v>
      </c>
      <c r="U378" s="41"/>
      <c r="AI378" s="10" t="s">
        <v>1276</v>
      </c>
      <c r="AJ378" s="10" t="s">
        <v>1355</v>
      </c>
      <c r="AK378" s="10" t="s">
        <v>1278</v>
      </c>
      <c r="AL378" s="10" t="s">
        <v>653</v>
      </c>
      <c r="AM378" s="10" t="s">
        <v>512</v>
      </c>
    </row>
    <row r="379" spans="1:39" s="34" customFormat="1" ht="13.5">
      <c r="A379" s="34">
        <f t="shared" si="3"/>
        <v>376</v>
      </c>
      <c r="B379" s="34" t="s">
        <v>67</v>
      </c>
      <c r="C379" s="34" t="s">
        <v>68</v>
      </c>
      <c r="U379" s="41"/>
      <c r="Z379" s="34" t="s">
        <v>73</v>
      </c>
      <c r="AI379" s="10" t="s">
        <v>1276</v>
      </c>
      <c r="AJ379" s="10" t="s">
        <v>1355</v>
      </c>
      <c r="AK379" s="10" t="s">
        <v>1278</v>
      </c>
      <c r="AL379" s="10" t="s">
        <v>1289</v>
      </c>
      <c r="AM379" s="10" t="s">
        <v>74</v>
      </c>
    </row>
    <row r="380" spans="1:39" s="32" customFormat="1" ht="13.5">
      <c r="A380" s="34">
        <f t="shared" si="3"/>
        <v>377</v>
      </c>
      <c r="B380" s="34" t="s">
        <v>67</v>
      </c>
      <c r="C380" s="34" t="s">
        <v>75</v>
      </c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41"/>
      <c r="V380" s="34"/>
      <c r="W380" s="34"/>
      <c r="X380" s="34"/>
      <c r="Y380" s="34"/>
      <c r="Z380" s="34"/>
      <c r="AA380" s="34"/>
      <c r="AB380" s="34" t="s">
        <v>1370</v>
      </c>
      <c r="AC380" s="34"/>
      <c r="AD380" s="34"/>
      <c r="AE380" s="34"/>
      <c r="AF380" s="34"/>
      <c r="AG380" s="34"/>
      <c r="AH380" s="34"/>
      <c r="AI380" s="10" t="s">
        <v>1276</v>
      </c>
      <c r="AJ380" s="10" t="s">
        <v>1355</v>
      </c>
      <c r="AK380" s="10" t="s">
        <v>76</v>
      </c>
      <c r="AL380" s="10" t="s">
        <v>1307</v>
      </c>
      <c r="AM380" s="10" t="s">
        <v>523</v>
      </c>
    </row>
    <row r="381" spans="1:39" s="32" customFormat="1" ht="13.5">
      <c r="A381" s="34">
        <f t="shared" si="3"/>
        <v>378</v>
      </c>
      <c r="B381" s="34" t="s">
        <v>67</v>
      </c>
      <c r="C381" s="34" t="s">
        <v>75</v>
      </c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41"/>
      <c r="V381" s="34"/>
      <c r="W381" s="34"/>
      <c r="X381" s="34"/>
      <c r="Y381" s="34"/>
      <c r="Z381" s="34"/>
      <c r="AA381" s="34"/>
      <c r="AB381" s="34"/>
      <c r="AC381" s="34" t="s">
        <v>18</v>
      </c>
      <c r="AD381" s="34"/>
      <c r="AE381" s="34"/>
      <c r="AF381" s="34"/>
      <c r="AG381" s="34"/>
      <c r="AH381" s="34"/>
      <c r="AI381" s="10" t="s">
        <v>1276</v>
      </c>
      <c r="AJ381" s="10" t="s">
        <v>1355</v>
      </c>
      <c r="AK381" s="10" t="s">
        <v>76</v>
      </c>
      <c r="AL381" s="10" t="s">
        <v>1308</v>
      </c>
      <c r="AM381" s="10" t="s">
        <v>524</v>
      </c>
    </row>
    <row r="382" spans="1:39" s="32" customFormat="1" ht="13.5">
      <c r="A382" s="34">
        <f t="shared" si="3"/>
        <v>379</v>
      </c>
      <c r="B382" s="34" t="s">
        <v>67</v>
      </c>
      <c r="C382" s="34" t="s">
        <v>75</v>
      </c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41"/>
      <c r="V382" s="34"/>
      <c r="W382" s="34"/>
      <c r="X382" s="34"/>
      <c r="Y382" s="34"/>
      <c r="Z382" s="34"/>
      <c r="AA382" s="34"/>
      <c r="AB382" s="34"/>
      <c r="AC382" s="34"/>
      <c r="AD382" s="34" t="s">
        <v>18</v>
      </c>
      <c r="AE382" s="34"/>
      <c r="AF382" s="34"/>
      <c r="AG382" s="34"/>
      <c r="AH382" s="34"/>
      <c r="AI382" s="10" t="s">
        <v>1276</v>
      </c>
      <c r="AJ382" s="10" t="s">
        <v>1355</v>
      </c>
      <c r="AK382" s="10" t="s">
        <v>76</v>
      </c>
      <c r="AL382" s="10">
        <v>2004.11</v>
      </c>
      <c r="AM382" s="10" t="s">
        <v>525</v>
      </c>
    </row>
    <row r="383" spans="1:39" s="34" customFormat="1" ht="13.5">
      <c r="A383" s="34">
        <f>ROW(A383)-3</f>
        <v>380</v>
      </c>
      <c r="B383" s="34" t="s">
        <v>67</v>
      </c>
      <c r="C383" s="34" t="s">
        <v>68</v>
      </c>
      <c r="U383" s="41" t="s">
        <v>9</v>
      </c>
      <c r="AI383" s="10" t="s">
        <v>1276</v>
      </c>
      <c r="AJ383" s="10" t="s">
        <v>1355</v>
      </c>
      <c r="AK383" s="10" t="s">
        <v>1278</v>
      </c>
      <c r="AL383" s="10" t="s">
        <v>658</v>
      </c>
      <c r="AM383" s="10" t="s">
        <v>0</v>
      </c>
    </row>
    <row r="384" spans="1:39" s="34" customFormat="1" ht="13.5">
      <c r="A384" s="34">
        <f>ROW(A384)-3</f>
        <v>381</v>
      </c>
      <c r="B384" s="34" t="s">
        <v>67</v>
      </c>
      <c r="C384" s="34" t="s">
        <v>68</v>
      </c>
      <c r="U384" s="41"/>
      <c r="AA384" s="34" t="s">
        <v>73</v>
      </c>
      <c r="AI384" s="10" t="s">
        <v>1276</v>
      </c>
      <c r="AJ384" s="10" t="s">
        <v>1355</v>
      </c>
      <c r="AK384" s="10" t="s">
        <v>1278</v>
      </c>
      <c r="AL384" s="10" t="s">
        <v>1272</v>
      </c>
      <c r="AM384" s="10" t="s">
        <v>77</v>
      </c>
    </row>
    <row r="385" spans="1:39" s="32" customFormat="1" ht="13.5">
      <c r="A385" s="36">
        <f t="shared" si="3"/>
        <v>382</v>
      </c>
      <c r="B385" s="36" t="s">
        <v>78</v>
      </c>
      <c r="C385" s="36" t="s">
        <v>79</v>
      </c>
      <c r="D385" s="36" t="s">
        <v>80</v>
      </c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7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8" t="s">
        <v>1276</v>
      </c>
      <c r="AJ385" s="38" t="s">
        <v>81</v>
      </c>
      <c r="AK385" s="38" t="s">
        <v>1320</v>
      </c>
      <c r="AL385" s="38" t="s">
        <v>82</v>
      </c>
      <c r="AM385" s="38" t="s">
        <v>83</v>
      </c>
    </row>
    <row r="386" spans="1:39" s="32" customFormat="1" ht="13.5">
      <c r="A386" s="36">
        <f>ROW(A386)-3</f>
        <v>383</v>
      </c>
      <c r="B386" s="36" t="s">
        <v>78</v>
      </c>
      <c r="C386" s="42" t="s">
        <v>84</v>
      </c>
      <c r="D386" s="36" t="s">
        <v>85</v>
      </c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7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8" t="s">
        <v>1276</v>
      </c>
      <c r="AJ386" s="38" t="s">
        <v>81</v>
      </c>
      <c r="AK386" s="38"/>
      <c r="AL386" s="38" t="s">
        <v>1321</v>
      </c>
      <c r="AM386" s="38" t="s">
        <v>1322</v>
      </c>
    </row>
    <row r="387" spans="1:39" s="32" customFormat="1" ht="13.5">
      <c r="A387" s="36">
        <f t="shared" si="3"/>
        <v>384</v>
      </c>
      <c r="B387" s="36" t="s">
        <v>78</v>
      </c>
      <c r="C387" s="36" t="s">
        <v>79</v>
      </c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 t="s">
        <v>1363</v>
      </c>
      <c r="R387" s="36"/>
      <c r="S387" s="36"/>
      <c r="T387" s="36"/>
      <c r="U387" s="37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8" t="s">
        <v>1276</v>
      </c>
      <c r="AJ387" s="38" t="s">
        <v>81</v>
      </c>
      <c r="AK387" s="38" t="s">
        <v>1320</v>
      </c>
      <c r="AL387" s="38" t="s">
        <v>706</v>
      </c>
      <c r="AM387" s="38" t="s">
        <v>753</v>
      </c>
    </row>
    <row r="388" spans="1:39" s="32" customFormat="1" ht="13.5">
      <c r="A388" s="36">
        <f t="shared" si="3"/>
        <v>385</v>
      </c>
      <c r="B388" s="36" t="s">
        <v>78</v>
      </c>
      <c r="C388" s="36" t="s">
        <v>79</v>
      </c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7"/>
      <c r="V388" s="36"/>
      <c r="W388" s="36"/>
      <c r="X388" s="36"/>
      <c r="Y388" s="36"/>
      <c r="Z388" s="36" t="s">
        <v>86</v>
      </c>
      <c r="AA388" s="36"/>
      <c r="AB388" s="36"/>
      <c r="AC388" s="36"/>
      <c r="AD388" s="36"/>
      <c r="AE388" s="36"/>
      <c r="AF388" s="36"/>
      <c r="AG388" s="36"/>
      <c r="AH388" s="36"/>
      <c r="AI388" s="38" t="s">
        <v>1276</v>
      </c>
      <c r="AJ388" s="38" t="s">
        <v>81</v>
      </c>
      <c r="AK388" s="38" t="s">
        <v>1320</v>
      </c>
      <c r="AL388" s="38" t="s">
        <v>1289</v>
      </c>
      <c r="AM388" s="38" t="s">
        <v>87</v>
      </c>
    </row>
    <row r="389" spans="1:39" s="32" customFormat="1" ht="13.5">
      <c r="A389" s="36">
        <f t="shared" si="3"/>
        <v>386</v>
      </c>
      <c r="B389" s="36" t="s">
        <v>78</v>
      </c>
      <c r="C389" s="42" t="s">
        <v>84</v>
      </c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7"/>
      <c r="V389" s="36"/>
      <c r="W389" s="36"/>
      <c r="X389" s="36"/>
      <c r="Y389" s="36"/>
      <c r="Z389" s="36" t="s">
        <v>1324</v>
      </c>
      <c r="AA389" s="36"/>
      <c r="AB389" s="36"/>
      <c r="AC389" s="36"/>
      <c r="AD389" s="36"/>
      <c r="AE389" s="36"/>
      <c r="AF389" s="36"/>
      <c r="AG389" s="36"/>
      <c r="AH389" s="36"/>
      <c r="AI389" s="38" t="s">
        <v>1276</v>
      </c>
      <c r="AJ389" s="38" t="s">
        <v>81</v>
      </c>
      <c r="AK389" s="38"/>
      <c r="AL389" s="38" t="s">
        <v>1289</v>
      </c>
      <c r="AM389" s="38" t="s">
        <v>88</v>
      </c>
    </row>
    <row r="390" spans="1:39" s="32" customFormat="1" ht="13.5">
      <c r="A390" s="36">
        <f t="shared" si="3"/>
        <v>387</v>
      </c>
      <c r="B390" s="36" t="s">
        <v>78</v>
      </c>
      <c r="C390" s="36" t="s">
        <v>79</v>
      </c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7"/>
      <c r="V390" s="36"/>
      <c r="W390" s="36"/>
      <c r="X390" s="36"/>
      <c r="Y390" s="36"/>
      <c r="Z390" s="36"/>
      <c r="AA390" s="36" t="s">
        <v>86</v>
      </c>
      <c r="AB390" s="36"/>
      <c r="AC390" s="36"/>
      <c r="AD390" s="36"/>
      <c r="AE390" s="36"/>
      <c r="AF390" s="36"/>
      <c r="AG390" s="36"/>
      <c r="AH390" s="36"/>
      <c r="AI390" s="38" t="s">
        <v>1276</v>
      </c>
      <c r="AJ390" s="38" t="s">
        <v>81</v>
      </c>
      <c r="AK390" s="38" t="s">
        <v>1320</v>
      </c>
      <c r="AL390" s="38" t="s">
        <v>1272</v>
      </c>
      <c r="AM390" s="38" t="s">
        <v>1326</v>
      </c>
    </row>
    <row r="391" spans="1:39" s="32" customFormat="1" ht="13.5">
      <c r="A391" s="36">
        <f t="shared" si="3"/>
        <v>388</v>
      </c>
      <c r="B391" s="36" t="s">
        <v>78</v>
      </c>
      <c r="C391" s="42" t="s">
        <v>84</v>
      </c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7"/>
      <c r="V391" s="36"/>
      <c r="W391" s="36"/>
      <c r="X391" s="36"/>
      <c r="Y391" s="36"/>
      <c r="Z391" s="36"/>
      <c r="AA391" s="36" t="s">
        <v>1324</v>
      </c>
      <c r="AB391" s="36"/>
      <c r="AC391" s="36"/>
      <c r="AD391" s="36"/>
      <c r="AE391" s="36"/>
      <c r="AF391" s="36"/>
      <c r="AG391" s="36"/>
      <c r="AH391" s="36"/>
      <c r="AI391" s="38" t="s">
        <v>1276</v>
      </c>
      <c r="AJ391" s="38" t="s">
        <v>81</v>
      </c>
      <c r="AK391" s="38"/>
      <c r="AL391" s="38" t="s">
        <v>1272</v>
      </c>
      <c r="AM391" s="38" t="s">
        <v>1326</v>
      </c>
    </row>
    <row r="392" spans="1:39" s="32" customFormat="1" ht="13.5">
      <c r="A392" s="34">
        <f t="shared" si="3"/>
        <v>389</v>
      </c>
      <c r="B392" s="34" t="s">
        <v>89</v>
      </c>
      <c r="C392" s="34" t="s">
        <v>90</v>
      </c>
      <c r="D392" s="34" t="s">
        <v>91</v>
      </c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41"/>
      <c r="V392" s="34"/>
      <c r="W392" s="34"/>
      <c r="X392" s="34"/>
      <c r="Y392" s="34"/>
      <c r="AB392" s="34"/>
      <c r="AC392" s="34"/>
      <c r="AD392" s="34"/>
      <c r="AE392" s="34"/>
      <c r="AF392" s="34"/>
      <c r="AG392" s="34"/>
      <c r="AH392" s="34"/>
      <c r="AI392" s="10" t="s">
        <v>1276</v>
      </c>
      <c r="AJ392" s="10" t="s">
        <v>1277</v>
      </c>
      <c r="AK392" s="10" t="s">
        <v>1278</v>
      </c>
      <c r="AL392" s="10" t="s">
        <v>92</v>
      </c>
      <c r="AM392" s="10" t="s">
        <v>93</v>
      </c>
    </row>
    <row r="393" spans="1:39" s="32" customFormat="1" ht="13.5">
      <c r="A393" s="34">
        <f t="shared" si="3"/>
        <v>390</v>
      </c>
      <c r="B393" s="34" t="s">
        <v>89</v>
      </c>
      <c r="C393" s="34" t="s">
        <v>90</v>
      </c>
      <c r="D393" s="34"/>
      <c r="E393" s="34"/>
      <c r="F393" s="34"/>
      <c r="G393" s="34" t="s">
        <v>1305</v>
      </c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41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10" t="s">
        <v>1276</v>
      </c>
      <c r="AJ393" s="10" t="s">
        <v>1277</v>
      </c>
      <c r="AK393" s="10" t="s">
        <v>1278</v>
      </c>
      <c r="AL393" s="10" t="s">
        <v>635</v>
      </c>
      <c r="AM393" s="10" t="s">
        <v>94</v>
      </c>
    </row>
    <row r="394" spans="1:39" s="32" customFormat="1" ht="13.5">
      <c r="A394" s="34">
        <f t="shared" si="3"/>
        <v>391</v>
      </c>
      <c r="B394" s="34" t="s">
        <v>89</v>
      </c>
      <c r="C394" s="34" t="s">
        <v>90</v>
      </c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41"/>
      <c r="V394" s="34"/>
      <c r="W394" s="34"/>
      <c r="X394" s="34"/>
      <c r="Y394" s="34"/>
      <c r="Z394" s="34" t="s">
        <v>95</v>
      </c>
      <c r="AA394" s="34"/>
      <c r="AB394" s="34"/>
      <c r="AC394" s="34"/>
      <c r="AD394" s="34"/>
      <c r="AE394" s="34"/>
      <c r="AF394" s="34"/>
      <c r="AG394" s="34"/>
      <c r="AH394" s="34"/>
      <c r="AI394" s="10" t="s">
        <v>1276</v>
      </c>
      <c r="AJ394" s="10" t="s">
        <v>1277</v>
      </c>
      <c r="AK394" s="10" t="s">
        <v>1278</v>
      </c>
      <c r="AL394" s="10" t="s">
        <v>1289</v>
      </c>
      <c r="AM394" s="10" t="s">
        <v>96</v>
      </c>
    </row>
    <row r="395" spans="1:39" s="32" customFormat="1" ht="13.5">
      <c r="A395" s="34">
        <f t="shared" si="3"/>
        <v>392</v>
      </c>
      <c r="B395" s="34" t="s">
        <v>89</v>
      </c>
      <c r="C395" s="34" t="s">
        <v>90</v>
      </c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41"/>
      <c r="V395" s="34"/>
      <c r="W395" s="34"/>
      <c r="X395" s="34" t="s">
        <v>97</v>
      </c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10" t="s">
        <v>1276</v>
      </c>
      <c r="AJ395" s="10" t="s">
        <v>1277</v>
      </c>
      <c r="AK395" s="10" t="s">
        <v>1278</v>
      </c>
      <c r="AL395" s="10" t="s">
        <v>10</v>
      </c>
      <c r="AM395" s="10" t="s">
        <v>1314</v>
      </c>
    </row>
    <row r="396" spans="1:39" s="32" customFormat="1" ht="13.5">
      <c r="A396" s="34">
        <f t="shared" si="3"/>
        <v>393</v>
      </c>
      <c r="B396" s="34" t="s">
        <v>89</v>
      </c>
      <c r="C396" s="34" t="s">
        <v>98</v>
      </c>
      <c r="D396" s="34"/>
      <c r="E396" s="34"/>
      <c r="F396" s="34"/>
      <c r="G396" s="34"/>
      <c r="H396" s="34"/>
      <c r="I396" s="34"/>
      <c r="J396" s="34"/>
      <c r="K396" s="34"/>
      <c r="L396" s="34" t="s">
        <v>1300</v>
      </c>
      <c r="M396" s="34"/>
      <c r="N396" s="34"/>
      <c r="O396" s="34"/>
      <c r="P396" s="34"/>
      <c r="Q396" s="34"/>
      <c r="R396" s="34"/>
      <c r="S396" s="34"/>
      <c r="T396" s="34"/>
      <c r="U396" s="41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10" t="s">
        <v>1276</v>
      </c>
      <c r="AJ396" s="10" t="s">
        <v>1277</v>
      </c>
      <c r="AK396" s="10" t="s">
        <v>99</v>
      </c>
      <c r="AL396" s="10" t="s">
        <v>647</v>
      </c>
      <c r="AM396" s="10" t="s">
        <v>648</v>
      </c>
    </row>
    <row r="397" spans="1:39" s="32" customFormat="1" ht="13.5">
      <c r="A397" s="34">
        <f t="shared" si="3"/>
        <v>394</v>
      </c>
      <c r="B397" s="34" t="s">
        <v>89</v>
      </c>
      <c r="C397" s="34" t="s">
        <v>90</v>
      </c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41"/>
      <c r="V397" s="34"/>
      <c r="W397" s="34"/>
      <c r="X397" s="34"/>
      <c r="Y397" s="34"/>
      <c r="Z397" s="34"/>
      <c r="AA397" s="34" t="s">
        <v>95</v>
      </c>
      <c r="AB397" s="34"/>
      <c r="AC397" s="34"/>
      <c r="AD397" s="34"/>
      <c r="AE397" s="34"/>
      <c r="AF397" s="34"/>
      <c r="AG397" s="34"/>
      <c r="AH397" s="34"/>
      <c r="AI397" s="10" t="s">
        <v>1276</v>
      </c>
      <c r="AJ397" s="10" t="s">
        <v>1277</v>
      </c>
      <c r="AK397" s="10" t="s">
        <v>1278</v>
      </c>
      <c r="AL397" s="10" t="s">
        <v>1272</v>
      </c>
      <c r="AM397" s="10" t="s">
        <v>100</v>
      </c>
    </row>
    <row r="398" spans="1:39" s="34" customFormat="1" ht="13.5">
      <c r="A398" s="36">
        <f t="shared" si="3"/>
        <v>395</v>
      </c>
      <c r="B398" s="36" t="s">
        <v>89</v>
      </c>
      <c r="C398" s="36" t="s">
        <v>101</v>
      </c>
      <c r="D398" s="36" t="s">
        <v>102</v>
      </c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8" t="s">
        <v>1276</v>
      </c>
      <c r="AJ398" s="38" t="s">
        <v>1277</v>
      </c>
      <c r="AK398" s="38" t="s">
        <v>1278</v>
      </c>
      <c r="AL398" s="38" t="s">
        <v>103</v>
      </c>
      <c r="AM398" s="38" t="s">
        <v>104</v>
      </c>
    </row>
    <row r="399" spans="1:39" s="34" customFormat="1" ht="13.5">
      <c r="A399" s="36">
        <f t="shared" si="3"/>
        <v>396</v>
      </c>
      <c r="B399" s="36" t="s">
        <v>89</v>
      </c>
      <c r="C399" s="36" t="s">
        <v>101</v>
      </c>
      <c r="D399" s="36"/>
      <c r="E399" s="36"/>
      <c r="F399" s="36"/>
      <c r="G399" s="36"/>
      <c r="H399" s="36"/>
      <c r="I399" s="36"/>
      <c r="J399" s="36" t="s">
        <v>1370</v>
      </c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7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8" t="s">
        <v>1276</v>
      </c>
      <c r="AJ399" s="38" t="s">
        <v>1277</v>
      </c>
      <c r="AK399" s="38" t="s">
        <v>1278</v>
      </c>
      <c r="AL399" s="38" t="s">
        <v>687</v>
      </c>
      <c r="AM399" s="38" t="s">
        <v>506</v>
      </c>
    </row>
    <row r="400" spans="1:39" s="34" customFormat="1" ht="13.5">
      <c r="A400" s="36">
        <f t="shared" si="3"/>
        <v>397</v>
      </c>
      <c r="B400" s="36" t="s">
        <v>89</v>
      </c>
      <c r="C400" s="36" t="s">
        <v>101</v>
      </c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 t="s">
        <v>1370</v>
      </c>
      <c r="O400" s="36"/>
      <c r="P400" s="36"/>
      <c r="Q400" s="36"/>
      <c r="R400" s="36"/>
      <c r="S400" s="36"/>
      <c r="T400" s="36"/>
      <c r="U400" s="37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8" t="s">
        <v>1276</v>
      </c>
      <c r="AJ400" s="38" t="s">
        <v>1277</v>
      </c>
      <c r="AK400" s="38" t="s">
        <v>1278</v>
      </c>
      <c r="AL400" s="38" t="s">
        <v>842</v>
      </c>
      <c r="AM400" s="38" t="s">
        <v>843</v>
      </c>
    </row>
    <row r="401" spans="1:39" s="34" customFormat="1" ht="13.5">
      <c r="A401" s="36">
        <f t="shared" si="3"/>
        <v>398</v>
      </c>
      <c r="B401" s="36" t="s">
        <v>89</v>
      </c>
      <c r="C401" s="36" t="s">
        <v>101</v>
      </c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7"/>
      <c r="V401" s="36"/>
      <c r="W401" s="36"/>
      <c r="X401" s="36"/>
      <c r="Y401" s="36"/>
      <c r="Z401" s="36" t="s">
        <v>105</v>
      </c>
      <c r="AA401" s="36"/>
      <c r="AB401" s="36"/>
      <c r="AC401" s="36"/>
      <c r="AD401" s="36"/>
      <c r="AE401" s="36"/>
      <c r="AF401" s="36"/>
      <c r="AG401" s="36"/>
      <c r="AH401" s="36"/>
      <c r="AI401" s="38" t="s">
        <v>1276</v>
      </c>
      <c r="AJ401" s="38" t="s">
        <v>1277</v>
      </c>
      <c r="AK401" s="38" t="s">
        <v>1278</v>
      </c>
      <c r="AL401" s="38" t="s">
        <v>1289</v>
      </c>
      <c r="AM401" s="38" t="s">
        <v>106</v>
      </c>
    </row>
    <row r="402" spans="1:39" s="34" customFormat="1" ht="13.5">
      <c r="A402" s="36">
        <f t="shared" si="3"/>
        <v>399</v>
      </c>
      <c r="B402" s="36" t="s">
        <v>89</v>
      </c>
      <c r="C402" s="36" t="s">
        <v>101</v>
      </c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7" t="s">
        <v>1349</v>
      </c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8" t="s">
        <v>1276</v>
      </c>
      <c r="AJ402" s="38" t="s">
        <v>1277</v>
      </c>
      <c r="AK402" s="38" t="s">
        <v>1278</v>
      </c>
      <c r="AL402" s="38" t="s">
        <v>658</v>
      </c>
      <c r="AM402" s="38" t="s">
        <v>0</v>
      </c>
    </row>
    <row r="403" spans="1:39" s="34" customFormat="1" ht="13.5">
      <c r="A403" s="36">
        <f t="shared" si="3"/>
        <v>400</v>
      </c>
      <c r="B403" s="36" t="s">
        <v>89</v>
      </c>
      <c r="C403" s="36" t="s">
        <v>101</v>
      </c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7"/>
      <c r="V403" s="36"/>
      <c r="W403" s="36"/>
      <c r="X403" s="36"/>
      <c r="Y403" s="36"/>
      <c r="Z403" s="36"/>
      <c r="AA403" s="36" t="s">
        <v>105</v>
      </c>
      <c r="AB403" s="36"/>
      <c r="AC403" s="36"/>
      <c r="AD403" s="36"/>
      <c r="AE403" s="36"/>
      <c r="AF403" s="36"/>
      <c r="AG403" s="36"/>
      <c r="AH403" s="36"/>
      <c r="AI403" s="38" t="s">
        <v>1276</v>
      </c>
      <c r="AJ403" s="38" t="s">
        <v>1277</v>
      </c>
      <c r="AK403" s="38" t="s">
        <v>1278</v>
      </c>
      <c r="AL403" s="38" t="s">
        <v>1272</v>
      </c>
      <c r="AM403" s="38" t="s">
        <v>107</v>
      </c>
    </row>
    <row r="404" spans="1:39" s="32" customFormat="1" ht="13.5">
      <c r="A404" s="34">
        <f t="shared" si="3"/>
        <v>401</v>
      </c>
      <c r="B404" s="34" t="s">
        <v>108</v>
      </c>
      <c r="C404" s="34" t="s">
        <v>109</v>
      </c>
      <c r="D404" s="34" t="s">
        <v>110</v>
      </c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41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10" t="s">
        <v>1276</v>
      </c>
      <c r="AJ404" s="10" t="s">
        <v>1264</v>
      </c>
      <c r="AK404" s="10" t="s">
        <v>1264</v>
      </c>
      <c r="AL404" s="10" t="s">
        <v>111</v>
      </c>
      <c r="AM404" s="10" t="s">
        <v>112</v>
      </c>
    </row>
    <row r="405" spans="1:39" s="32" customFormat="1" ht="13.5">
      <c r="A405" s="34">
        <f t="shared" si="3"/>
        <v>402</v>
      </c>
      <c r="B405" s="34" t="s">
        <v>108</v>
      </c>
      <c r="C405" s="34" t="s">
        <v>113</v>
      </c>
      <c r="D405" s="34" t="s">
        <v>114</v>
      </c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41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10" t="s">
        <v>1276</v>
      </c>
      <c r="AJ405" s="10" t="s">
        <v>1264</v>
      </c>
      <c r="AK405" s="10" t="s">
        <v>26</v>
      </c>
      <c r="AL405" s="10" t="s">
        <v>1071</v>
      </c>
      <c r="AM405" s="10" t="s">
        <v>1072</v>
      </c>
    </row>
    <row r="406" spans="1:39" s="32" customFormat="1" ht="13.5">
      <c r="A406" s="34">
        <f t="shared" si="3"/>
        <v>403</v>
      </c>
      <c r="B406" s="34" t="s">
        <v>108</v>
      </c>
      <c r="C406" s="34" t="s">
        <v>109</v>
      </c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41"/>
      <c r="V406" s="34"/>
      <c r="W406" s="34"/>
      <c r="X406" s="34"/>
      <c r="Y406" s="34"/>
      <c r="Z406" s="34"/>
      <c r="AA406" s="34" t="s">
        <v>115</v>
      </c>
      <c r="AB406" s="34"/>
      <c r="AC406" s="34"/>
      <c r="AD406" s="34"/>
      <c r="AE406" s="34"/>
      <c r="AF406" s="34"/>
      <c r="AG406" s="34"/>
      <c r="AH406" s="34"/>
      <c r="AI406" s="10" t="s">
        <v>1276</v>
      </c>
      <c r="AJ406" s="10" t="s">
        <v>1264</v>
      </c>
      <c r="AK406" s="10" t="s">
        <v>1264</v>
      </c>
      <c r="AL406" s="10" t="s">
        <v>1272</v>
      </c>
      <c r="AM406" s="10" t="s">
        <v>116</v>
      </c>
    </row>
    <row r="407" spans="1:39" s="32" customFormat="1" ht="13.5">
      <c r="A407" s="34">
        <f t="shared" si="3"/>
        <v>404</v>
      </c>
      <c r="B407" s="34" t="s">
        <v>108</v>
      </c>
      <c r="C407" s="34" t="s">
        <v>113</v>
      </c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41"/>
      <c r="V407" s="34"/>
      <c r="W407" s="34"/>
      <c r="X407" s="34"/>
      <c r="Y407" s="34"/>
      <c r="Z407" s="34"/>
      <c r="AA407" s="34" t="s">
        <v>51</v>
      </c>
      <c r="AB407" s="34"/>
      <c r="AC407" s="34"/>
      <c r="AD407" s="34"/>
      <c r="AE407" s="34"/>
      <c r="AF407" s="34"/>
      <c r="AG407" s="34"/>
      <c r="AH407" s="34"/>
      <c r="AI407" s="10" t="s">
        <v>1276</v>
      </c>
      <c r="AJ407" s="10" t="s">
        <v>1264</v>
      </c>
      <c r="AK407" s="10" t="s">
        <v>26</v>
      </c>
      <c r="AL407" s="10" t="s">
        <v>1272</v>
      </c>
      <c r="AM407" s="10" t="s">
        <v>52</v>
      </c>
    </row>
    <row r="408" spans="1:39" s="32" customFormat="1" ht="13.5">
      <c r="A408" s="36">
        <f t="shared" si="3"/>
        <v>405</v>
      </c>
      <c r="B408" s="36" t="s">
        <v>117</v>
      </c>
      <c r="C408" s="36" t="s">
        <v>118</v>
      </c>
      <c r="D408" s="36"/>
      <c r="E408" s="36"/>
      <c r="F408" s="36"/>
      <c r="G408" s="36" t="s">
        <v>1347</v>
      </c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7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8" t="s">
        <v>1276</v>
      </c>
      <c r="AJ408" s="38" t="s">
        <v>1277</v>
      </c>
      <c r="AK408" s="38" t="s">
        <v>1282</v>
      </c>
      <c r="AL408" s="38" t="s">
        <v>635</v>
      </c>
      <c r="AM408" s="38" t="s">
        <v>119</v>
      </c>
    </row>
    <row r="409" spans="1:39" s="34" customFormat="1" ht="13.5">
      <c r="A409" s="34">
        <f t="shared" si="3"/>
        <v>406</v>
      </c>
      <c r="B409" s="34" t="s">
        <v>117</v>
      </c>
      <c r="C409" s="34" t="s">
        <v>120</v>
      </c>
      <c r="D409" s="34" t="s">
        <v>121</v>
      </c>
      <c r="AI409" s="10" t="s">
        <v>1276</v>
      </c>
      <c r="AJ409" s="10" t="s">
        <v>1277</v>
      </c>
      <c r="AK409" s="10" t="s">
        <v>26</v>
      </c>
      <c r="AL409" s="10" t="s">
        <v>122</v>
      </c>
      <c r="AM409" s="10" t="s">
        <v>123</v>
      </c>
    </row>
    <row r="410" spans="1:39" s="34" customFormat="1" ht="13.5">
      <c r="A410" s="34">
        <f t="shared" si="3"/>
        <v>407</v>
      </c>
      <c r="B410" s="34" t="s">
        <v>117</v>
      </c>
      <c r="C410" s="34" t="s">
        <v>120</v>
      </c>
      <c r="K410" s="34" t="s">
        <v>1347</v>
      </c>
      <c r="U410" s="41"/>
      <c r="AI410" s="10" t="s">
        <v>1276</v>
      </c>
      <c r="AJ410" s="10" t="s">
        <v>1277</v>
      </c>
      <c r="AK410" s="10" t="s">
        <v>26</v>
      </c>
      <c r="AL410" s="10" t="s">
        <v>629</v>
      </c>
      <c r="AM410" s="10" t="s">
        <v>868</v>
      </c>
    </row>
    <row r="411" spans="1:39" s="34" customFormat="1" ht="13.5">
      <c r="A411" s="34">
        <f>ROW(A411)-3</f>
        <v>408</v>
      </c>
      <c r="B411" s="34" t="s">
        <v>117</v>
      </c>
      <c r="C411" s="34" t="s">
        <v>120</v>
      </c>
      <c r="O411" s="34" t="s">
        <v>1305</v>
      </c>
      <c r="U411" s="41"/>
      <c r="AI411" s="10" t="s">
        <v>1276</v>
      </c>
      <c r="AJ411" s="10" t="s">
        <v>1277</v>
      </c>
      <c r="AK411" s="10" t="s">
        <v>26</v>
      </c>
      <c r="AL411" s="10" t="s">
        <v>650</v>
      </c>
      <c r="AM411" s="10" t="s">
        <v>651</v>
      </c>
    </row>
    <row r="412" spans="1:39" s="34" customFormat="1" ht="13.5">
      <c r="A412" s="34">
        <f>ROW(A412)-3</f>
        <v>409</v>
      </c>
      <c r="B412" s="34" t="s">
        <v>117</v>
      </c>
      <c r="C412" s="34" t="s">
        <v>120</v>
      </c>
      <c r="U412" s="41"/>
      <c r="Z412" s="34" t="s">
        <v>124</v>
      </c>
      <c r="AI412" s="10" t="s">
        <v>1276</v>
      </c>
      <c r="AJ412" s="10" t="s">
        <v>1277</v>
      </c>
      <c r="AK412" s="10" t="s">
        <v>26</v>
      </c>
      <c r="AL412" s="10" t="s">
        <v>1289</v>
      </c>
      <c r="AM412" s="10" t="s">
        <v>125</v>
      </c>
    </row>
    <row r="413" spans="1:39" s="34" customFormat="1" ht="13.5">
      <c r="A413" s="34">
        <f>ROW(A413)-3</f>
        <v>410</v>
      </c>
      <c r="B413" s="34" t="s">
        <v>117</v>
      </c>
      <c r="C413" s="34" t="s">
        <v>120</v>
      </c>
      <c r="U413" s="41" t="s">
        <v>126</v>
      </c>
      <c r="AI413" s="10" t="s">
        <v>1276</v>
      </c>
      <c r="AJ413" s="10" t="s">
        <v>1277</v>
      </c>
      <c r="AK413" s="10" t="s">
        <v>26</v>
      </c>
      <c r="AL413" s="10" t="s">
        <v>658</v>
      </c>
      <c r="AM413" s="10" t="s">
        <v>0</v>
      </c>
    </row>
    <row r="414" spans="1:39" s="34" customFormat="1" ht="13.5">
      <c r="A414" s="34">
        <f>ROW(A414)-3</f>
        <v>411</v>
      </c>
      <c r="B414" s="34" t="s">
        <v>117</v>
      </c>
      <c r="C414" s="34" t="s">
        <v>120</v>
      </c>
      <c r="U414" s="41"/>
      <c r="V414" s="34" t="s">
        <v>18</v>
      </c>
      <c r="AI414" s="10" t="s">
        <v>1276</v>
      </c>
      <c r="AJ414" s="10" t="s">
        <v>1277</v>
      </c>
      <c r="AK414" s="10" t="s">
        <v>26</v>
      </c>
      <c r="AL414" s="10" t="s">
        <v>582</v>
      </c>
      <c r="AM414" s="10" t="s">
        <v>517</v>
      </c>
    </row>
    <row r="415" spans="1:39" s="34" customFormat="1" ht="13.5">
      <c r="A415" s="34">
        <f>ROW(A415)-3</f>
        <v>412</v>
      </c>
      <c r="B415" s="34" t="s">
        <v>117</v>
      </c>
      <c r="C415" s="34" t="s">
        <v>120</v>
      </c>
      <c r="U415" s="41"/>
      <c r="AA415" s="34" t="s">
        <v>124</v>
      </c>
      <c r="AI415" s="10" t="s">
        <v>1276</v>
      </c>
      <c r="AJ415" s="10" t="s">
        <v>1277</v>
      </c>
      <c r="AK415" s="10" t="s">
        <v>26</v>
      </c>
      <c r="AL415" s="10" t="s">
        <v>1272</v>
      </c>
      <c r="AM415" s="10" t="s">
        <v>127</v>
      </c>
    </row>
    <row r="416" spans="1:39" s="32" customFormat="1" ht="13.5">
      <c r="A416" s="36">
        <f aca="true" t="shared" si="4" ref="A416:A506">ROW(A416)-3</f>
        <v>413</v>
      </c>
      <c r="B416" s="36" t="s">
        <v>117</v>
      </c>
      <c r="C416" s="36" t="s">
        <v>128</v>
      </c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 t="s">
        <v>1363</v>
      </c>
      <c r="U416" s="37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8" t="s">
        <v>1276</v>
      </c>
      <c r="AJ416" s="38" t="s">
        <v>1343</v>
      </c>
      <c r="AK416" s="38" t="s">
        <v>26</v>
      </c>
      <c r="AL416" s="38" t="s">
        <v>784</v>
      </c>
      <c r="AM416" s="38" t="s">
        <v>515</v>
      </c>
    </row>
    <row r="417" spans="1:39" s="34" customFormat="1" ht="13.5">
      <c r="A417" s="34">
        <f t="shared" si="4"/>
        <v>414</v>
      </c>
      <c r="B417" s="34" t="s">
        <v>129</v>
      </c>
      <c r="C417" s="34" t="s">
        <v>130</v>
      </c>
      <c r="D417" s="34" t="s">
        <v>131</v>
      </c>
      <c r="U417" s="41"/>
      <c r="AI417" s="10" t="s">
        <v>1276</v>
      </c>
      <c r="AJ417" s="10" t="s">
        <v>1264</v>
      </c>
      <c r="AK417" s="10" t="s">
        <v>1264</v>
      </c>
      <c r="AL417" s="40" t="s">
        <v>132</v>
      </c>
      <c r="AM417" s="10" t="s">
        <v>133</v>
      </c>
    </row>
    <row r="418" spans="1:39" s="34" customFormat="1" ht="13.5">
      <c r="A418" s="34">
        <f>ROW(A418)-3</f>
        <v>415</v>
      </c>
      <c r="B418" s="34" t="s">
        <v>129</v>
      </c>
      <c r="C418" s="34" t="s">
        <v>134</v>
      </c>
      <c r="S418" s="34" t="s">
        <v>1370</v>
      </c>
      <c r="U418" s="41"/>
      <c r="AI418" s="10" t="s">
        <v>1276</v>
      </c>
      <c r="AJ418" s="10" t="s">
        <v>1264</v>
      </c>
      <c r="AK418" s="10" t="s">
        <v>135</v>
      </c>
      <c r="AL418" s="10" t="s">
        <v>921</v>
      </c>
      <c r="AM418" s="10" t="s">
        <v>514</v>
      </c>
    </row>
    <row r="419" spans="1:39" s="34" customFormat="1" ht="13.5">
      <c r="A419" s="34">
        <f t="shared" si="4"/>
        <v>416</v>
      </c>
      <c r="B419" s="34" t="s">
        <v>129</v>
      </c>
      <c r="C419" s="34" t="s">
        <v>130</v>
      </c>
      <c r="U419" s="41"/>
      <c r="W419" s="34" t="s">
        <v>1348</v>
      </c>
      <c r="AI419" s="10" t="s">
        <v>1276</v>
      </c>
      <c r="AJ419" s="10" t="s">
        <v>1264</v>
      </c>
      <c r="AK419" s="10" t="s">
        <v>1264</v>
      </c>
      <c r="AL419" s="40" t="s">
        <v>582</v>
      </c>
      <c r="AM419" s="10" t="s">
        <v>518</v>
      </c>
    </row>
    <row r="420" spans="1:39" s="34" customFormat="1" ht="13.5">
      <c r="A420" s="34">
        <f t="shared" si="4"/>
        <v>417</v>
      </c>
      <c r="B420" s="34" t="s">
        <v>129</v>
      </c>
      <c r="C420" s="34" t="s">
        <v>130</v>
      </c>
      <c r="U420" s="41"/>
      <c r="AA420" s="34" t="s">
        <v>136</v>
      </c>
      <c r="AI420" s="10" t="s">
        <v>1276</v>
      </c>
      <c r="AJ420" s="10" t="s">
        <v>1264</v>
      </c>
      <c r="AK420" s="10" t="s">
        <v>1264</v>
      </c>
      <c r="AL420" s="10" t="s">
        <v>1272</v>
      </c>
      <c r="AM420" s="10" t="s">
        <v>137</v>
      </c>
    </row>
    <row r="421" spans="1:39" s="34" customFormat="1" ht="13.5">
      <c r="A421" s="36">
        <f t="shared" si="4"/>
        <v>418</v>
      </c>
      <c r="B421" s="36" t="s">
        <v>138</v>
      </c>
      <c r="C421" s="36" t="s">
        <v>139</v>
      </c>
      <c r="D421" s="36" t="s">
        <v>140</v>
      </c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7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8" t="s">
        <v>1276</v>
      </c>
      <c r="AJ421" s="38" t="s">
        <v>1343</v>
      </c>
      <c r="AK421" s="38" t="s">
        <v>1282</v>
      </c>
      <c r="AL421" s="38" t="s">
        <v>141</v>
      </c>
      <c r="AM421" s="38" t="s">
        <v>142</v>
      </c>
    </row>
    <row r="422" spans="1:39" s="34" customFormat="1" ht="13.5">
      <c r="A422" s="36">
        <f t="shared" si="4"/>
        <v>419</v>
      </c>
      <c r="B422" s="36" t="s">
        <v>138</v>
      </c>
      <c r="C422" s="36" t="s">
        <v>139</v>
      </c>
      <c r="D422" s="36"/>
      <c r="E422" s="36"/>
      <c r="F422" s="36"/>
      <c r="G422" s="36"/>
      <c r="H422" s="36"/>
      <c r="I422" s="36"/>
      <c r="J422" s="36"/>
      <c r="K422" s="36"/>
      <c r="L422" s="36"/>
      <c r="M422" s="36" t="s">
        <v>715</v>
      </c>
      <c r="N422" s="36"/>
      <c r="O422" s="36"/>
      <c r="P422" s="36"/>
      <c r="Q422" s="36"/>
      <c r="R422" s="36"/>
      <c r="S422" s="36"/>
      <c r="T422" s="36"/>
      <c r="U422" s="37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8" t="s">
        <v>1276</v>
      </c>
      <c r="AJ422" s="38" t="s">
        <v>1343</v>
      </c>
      <c r="AK422" s="38" t="s">
        <v>1282</v>
      </c>
      <c r="AL422" s="38" t="s">
        <v>591</v>
      </c>
      <c r="AM422" s="38" t="s">
        <v>592</v>
      </c>
    </row>
    <row r="423" spans="1:39" s="34" customFormat="1" ht="13.5">
      <c r="A423" s="36">
        <f t="shared" si="4"/>
        <v>420</v>
      </c>
      <c r="B423" s="36" t="s">
        <v>138</v>
      </c>
      <c r="C423" s="36" t="s">
        <v>139</v>
      </c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7"/>
      <c r="V423" s="36"/>
      <c r="W423" s="36"/>
      <c r="X423" s="36"/>
      <c r="Y423" s="36"/>
      <c r="Z423" s="36" t="s">
        <v>1288</v>
      </c>
      <c r="AA423" s="36"/>
      <c r="AB423" s="36"/>
      <c r="AC423" s="36"/>
      <c r="AD423" s="36"/>
      <c r="AE423" s="36"/>
      <c r="AF423" s="36"/>
      <c r="AG423" s="36"/>
      <c r="AH423" s="36"/>
      <c r="AI423" s="38" t="s">
        <v>1276</v>
      </c>
      <c r="AJ423" s="38" t="s">
        <v>1343</v>
      </c>
      <c r="AK423" s="38" t="s">
        <v>1282</v>
      </c>
      <c r="AL423" s="38" t="s">
        <v>1289</v>
      </c>
      <c r="AM423" s="38" t="s">
        <v>1290</v>
      </c>
    </row>
    <row r="424" spans="1:39" s="32" customFormat="1" ht="13.5">
      <c r="A424" s="36">
        <f>ROW(A424)-3</f>
        <v>421</v>
      </c>
      <c r="B424" s="36" t="s">
        <v>138</v>
      </c>
      <c r="C424" s="36" t="s">
        <v>143</v>
      </c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7"/>
      <c r="V424" s="36"/>
      <c r="W424" s="36"/>
      <c r="X424" s="36"/>
      <c r="Y424" s="36"/>
      <c r="Z424" s="36"/>
      <c r="AA424" s="36"/>
      <c r="AB424" s="36" t="s">
        <v>713</v>
      </c>
      <c r="AC424" s="36"/>
      <c r="AD424" s="36"/>
      <c r="AE424" s="36"/>
      <c r="AF424" s="36"/>
      <c r="AG424" s="36"/>
      <c r="AH424" s="36"/>
      <c r="AI424" s="38" t="s">
        <v>1276</v>
      </c>
      <c r="AJ424" s="38" t="s">
        <v>1343</v>
      </c>
      <c r="AK424" s="38" t="s">
        <v>144</v>
      </c>
      <c r="AL424" s="38" t="s">
        <v>1307</v>
      </c>
      <c r="AM424" s="38" t="s">
        <v>523</v>
      </c>
    </row>
    <row r="425" spans="1:39" s="32" customFormat="1" ht="13.5">
      <c r="A425" s="36">
        <f>ROW(A425)-3</f>
        <v>422</v>
      </c>
      <c r="B425" s="36" t="s">
        <v>138</v>
      </c>
      <c r="C425" s="36" t="s">
        <v>143</v>
      </c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7"/>
      <c r="V425" s="36"/>
      <c r="W425" s="36"/>
      <c r="X425" s="36"/>
      <c r="Y425" s="36"/>
      <c r="Z425" s="36"/>
      <c r="AA425" s="36"/>
      <c r="AB425" s="36"/>
      <c r="AC425" s="36" t="s">
        <v>1358</v>
      </c>
      <c r="AD425" s="36"/>
      <c r="AE425" s="36"/>
      <c r="AF425" s="36"/>
      <c r="AG425" s="36"/>
      <c r="AH425" s="36"/>
      <c r="AI425" s="38" t="s">
        <v>1276</v>
      </c>
      <c r="AJ425" s="38" t="s">
        <v>1343</v>
      </c>
      <c r="AK425" s="38" t="s">
        <v>144</v>
      </c>
      <c r="AL425" s="38" t="s">
        <v>1308</v>
      </c>
      <c r="AM425" s="38" t="s">
        <v>524</v>
      </c>
    </row>
    <row r="426" spans="1:39" s="34" customFormat="1" ht="13.5">
      <c r="A426" s="36">
        <f t="shared" si="4"/>
        <v>423</v>
      </c>
      <c r="B426" s="36" t="s">
        <v>138</v>
      </c>
      <c r="C426" s="36" t="s">
        <v>139</v>
      </c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7"/>
      <c r="V426" s="36"/>
      <c r="W426" s="36" t="s">
        <v>1358</v>
      </c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8" t="s">
        <v>1276</v>
      </c>
      <c r="AJ426" s="38" t="s">
        <v>1343</v>
      </c>
      <c r="AK426" s="38" t="s">
        <v>1282</v>
      </c>
      <c r="AL426" s="38" t="s">
        <v>582</v>
      </c>
      <c r="AM426" s="38" t="s">
        <v>518</v>
      </c>
    </row>
    <row r="427" spans="1:39" s="34" customFormat="1" ht="13.5">
      <c r="A427" s="36">
        <f t="shared" si="4"/>
        <v>424</v>
      </c>
      <c r="B427" s="36" t="s">
        <v>138</v>
      </c>
      <c r="C427" s="36" t="s">
        <v>145</v>
      </c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7"/>
      <c r="V427" s="36"/>
      <c r="W427" s="36"/>
      <c r="X427" s="36" t="s">
        <v>146</v>
      </c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8" t="s">
        <v>1276</v>
      </c>
      <c r="AJ427" s="38" t="s">
        <v>1343</v>
      </c>
      <c r="AK427" s="38" t="s">
        <v>1282</v>
      </c>
      <c r="AL427" s="38" t="s">
        <v>1313</v>
      </c>
      <c r="AM427" s="38" t="s">
        <v>3</v>
      </c>
    </row>
    <row r="428" spans="1:39" s="34" customFormat="1" ht="13.5">
      <c r="A428" s="36">
        <f t="shared" si="4"/>
        <v>425</v>
      </c>
      <c r="B428" s="36" t="s">
        <v>138</v>
      </c>
      <c r="C428" s="36" t="s">
        <v>139</v>
      </c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7"/>
      <c r="V428" s="36"/>
      <c r="W428" s="36"/>
      <c r="X428" s="36"/>
      <c r="Y428" s="36"/>
      <c r="Z428" s="36"/>
      <c r="AA428" s="36" t="s">
        <v>1288</v>
      </c>
      <c r="AB428" s="36"/>
      <c r="AC428" s="36"/>
      <c r="AD428" s="36"/>
      <c r="AE428" s="36"/>
      <c r="AF428" s="36"/>
      <c r="AG428" s="36"/>
      <c r="AH428" s="36"/>
      <c r="AI428" s="38" t="s">
        <v>1276</v>
      </c>
      <c r="AJ428" s="38" t="s">
        <v>1343</v>
      </c>
      <c r="AK428" s="38" t="s">
        <v>1282</v>
      </c>
      <c r="AL428" s="38" t="s">
        <v>1272</v>
      </c>
      <c r="AM428" s="38" t="s">
        <v>1293</v>
      </c>
    </row>
    <row r="429" spans="1:39" s="32" customFormat="1" ht="13.5">
      <c r="A429" s="34">
        <f t="shared" si="4"/>
        <v>426</v>
      </c>
      <c r="B429" s="34" t="s">
        <v>147</v>
      </c>
      <c r="C429" s="34" t="s">
        <v>148</v>
      </c>
      <c r="D429" s="34"/>
      <c r="E429" s="34"/>
      <c r="F429" s="34"/>
      <c r="G429" s="34" t="s">
        <v>1285</v>
      </c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41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10" t="s">
        <v>1276</v>
      </c>
      <c r="AJ429" s="10" t="s">
        <v>149</v>
      </c>
      <c r="AK429" s="10" t="s">
        <v>26</v>
      </c>
      <c r="AL429" s="10" t="s">
        <v>635</v>
      </c>
      <c r="AM429" s="10" t="s">
        <v>119</v>
      </c>
    </row>
    <row r="430" spans="1:39" s="32" customFormat="1" ht="13.5">
      <c r="A430" s="36">
        <f t="shared" si="4"/>
        <v>427</v>
      </c>
      <c r="B430" s="36" t="s">
        <v>150</v>
      </c>
      <c r="C430" s="36" t="s">
        <v>151</v>
      </c>
      <c r="D430" s="36" t="s">
        <v>152</v>
      </c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7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8" t="s">
        <v>1276</v>
      </c>
      <c r="AJ430" s="38" t="s">
        <v>1276</v>
      </c>
      <c r="AK430" s="38" t="s">
        <v>1278</v>
      </c>
      <c r="AL430" s="38" t="s">
        <v>153</v>
      </c>
      <c r="AM430" s="38" t="s">
        <v>154</v>
      </c>
    </row>
    <row r="431" spans="1:39" s="32" customFormat="1" ht="13.5">
      <c r="A431" s="36">
        <f t="shared" si="4"/>
        <v>428</v>
      </c>
      <c r="B431" s="36" t="s">
        <v>150</v>
      </c>
      <c r="C431" s="36" t="s">
        <v>151</v>
      </c>
      <c r="D431" s="36"/>
      <c r="E431" s="36"/>
      <c r="F431" s="36" t="s">
        <v>1347</v>
      </c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7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8" t="s">
        <v>1276</v>
      </c>
      <c r="AJ431" s="38" t="s">
        <v>1276</v>
      </c>
      <c r="AK431" s="38" t="s">
        <v>1278</v>
      </c>
      <c r="AL431" s="38" t="s">
        <v>683</v>
      </c>
      <c r="AM431" s="38" t="s">
        <v>155</v>
      </c>
    </row>
    <row r="432" spans="1:39" s="32" customFormat="1" ht="13.5">
      <c r="A432" s="36">
        <f>ROW(A432)-3</f>
        <v>429</v>
      </c>
      <c r="B432" s="36" t="s">
        <v>150</v>
      </c>
      <c r="C432" s="36" t="s">
        <v>151</v>
      </c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7"/>
      <c r="V432" s="36"/>
      <c r="W432" s="36"/>
      <c r="X432" s="36"/>
      <c r="Y432" s="36"/>
      <c r="Z432" s="36" t="s">
        <v>156</v>
      </c>
      <c r="AA432" s="36"/>
      <c r="AB432" s="36"/>
      <c r="AC432" s="36"/>
      <c r="AD432" s="36"/>
      <c r="AE432" s="36"/>
      <c r="AF432" s="36"/>
      <c r="AG432" s="36"/>
      <c r="AH432" s="36"/>
      <c r="AI432" s="38" t="s">
        <v>1276</v>
      </c>
      <c r="AJ432" s="38" t="s">
        <v>1276</v>
      </c>
      <c r="AK432" s="38" t="s">
        <v>1278</v>
      </c>
      <c r="AL432" s="38" t="s">
        <v>492</v>
      </c>
      <c r="AM432" s="38" t="s">
        <v>157</v>
      </c>
    </row>
    <row r="433" spans="1:39" s="32" customFormat="1" ht="13.5">
      <c r="A433" s="36">
        <f>ROW(A433)-3</f>
        <v>430</v>
      </c>
      <c r="B433" s="36" t="s">
        <v>150</v>
      </c>
      <c r="C433" s="36" t="s">
        <v>151</v>
      </c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7"/>
      <c r="V433" s="36"/>
      <c r="W433" s="36"/>
      <c r="X433" s="36"/>
      <c r="Y433" s="36"/>
      <c r="Z433" s="36"/>
      <c r="AA433" s="36" t="s">
        <v>156</v>
      </c>
      <c r="AB433" s="36"/>
      <c r="AC433" s="36"/>
      <c r="AD433" s="36"/>
      <c r="AE433" s="36"/>
      <c r="AF433" s="36"/>
      <c r="AG433" s="36"/>
      <c r="AH433" s="36"/>
      <c r="AI433" s="38" t="s">
        <v>1276</v>
      </c>
      <c r="AJ433" s="38" t="s">
        <v>1276</v>
      </c>
      <c r="AK433" s="38" t="s">
        <v>1278</v>
      </c>
      <c r="AL433" s="38" t="s">
        <v>1272</v>
      </c>
      <c r="AM433" s="38" t="s">
        <v>158</v>
      </c>
    </row>
    <row r="434" spans="1:39" s="32" customFormat="1" ht="13.5">
      <c r="A434" s="34">
        <f t="shared" si="4"/>
        <v>431</v>
      </c>
      <c r="B434" s="34" t="s">
        <v>159</v>
      </c>
      <c r="C434" s="34" t="s">
        <v>160</v>
      </c>
      <c r="D434" s="34" t="s">
        <v>161</v>
      </c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41"/>
      <c r="V434" s="34"/>
      <c r="W434" s="34"/>
      <c r="X434" s="34"/>
      <c r="Y434" s="34"/>
      <c r="AB434" s="34"/>
      <c r="AC434" s="34"/>
      <c r="AD434" s="34"/>
      <c r="AE434" s="34"/>
      <c r="AF434" s="34"/>
      <c r="AG434" s="34"/>
      <c r="AH434" s="34"/>
      <c r="AI434" s="10" t="s">
        <v>1276</v>
      </c>
      <c r="AJ434" s="10" t="s">
        <v>81</v>
      </c>
      <c r="AK434" s="10" t="s">
        <v>162</v>
      </c>
      <c r="AL434" s="10" t="s">
        <v>163</v>
      </c>
      <c r="AM434" s="10" t="s">
        <v>164</v>
      </c>
    </row>
    <row r="435" spans="1:39" s="32" customFormat="1" ht="13.5">
      <c r="A435" s="34">
        <f t="shared" si="4"/>
        <v>432</v>
      </c>
      <c r="B435" s="34" t="s">
        <v>159</v>
      </c>
      <c r="C435" s="34" t="s">
        <v>165</v>
      </c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 t="s">
        <v>1285</v>
      </c>
      <c r="Q435" s="34"/>
      <c r="R435" s="34"/>
      <c r="S435" s="34"/>
      <c r="T435" s="34"/>
      <c r="U435" s="41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10" t="s">
        <v>1276</v>
      </c>
      <c r="AJ435" s="10" t="s">
        <v>81</v>
      </c>
      <c r="AK435" s="10" t="s">
        <v>162</v>
      </c>
      <c r="AL435" s="10" t="s">
        <v>653</v>
      </c>
      <c r="AM435" s="10" t="s">
        <v>654</v>
      </c>
    </row>
    <row r="436" spans="1:39" s="32" customFormat="1" ht="13.5">
      <c r="A436" s="34">
        <f t="shared" si="4"/>
        <v>433</v>
      </c>
      <c r="B436" s="34" t="s">
        <v>159</v>
      </c>
      <c r="C436" s="34" t="s">
        <v>166</v>
      </c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 t="s">
        <v>1370</v>
      </c>
      <c r="R436" s="34"/>
      <c r="S436" s="34"/>
      <c r="T436" s="34"/>
      <c r="U436" s="41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10" t="s">
        <v>1276</v>
      </c>
      <c r="AJ436" s="10" t="s">
        <v>81</v>
      </c>
      <c r="AK436" s="10" t="s">
        <v>167</v>
      </c>
      <c r="AL436" s="10" t="s">
        <v>706</v>
      </c>
      <c r="AM436" s="10" t="s">
        <v>753</v>
      </c>
    </row>
    <row r="437" spans="1:39" s="32" customFormat="1" ht="13.5">
      <c r="A437" s="34">
        <f t="shared" si="4"/>
        <v>434</v>
      </c>
      <c r="B437" s="34" t="s">
        <v>159</v>
      </c>
      <c r="C437" s="34" t="s">
        <v>160</v>
      </c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41"/>
      <c r="V437" s="34"/>
      <c r="W437" s="34"/>
      <c r="X437" s="34"/>
      <c r="Y437" s="34"/>
      <c r="Z437" s="34" t="s">
        <v>168</v>
      </c>
      <c r="AA437" s="34"/>
      <c r="AB437" s="34"/>
      <c r="AC437" s="34"/>
      <c r="AD437" s="34"/>
      <c r="AE437" s="34"/>
      <c r="AF437" s="34"/>
      <c r="AG437" s="34"/>
      <c r="AH437" s="34"/>
      <c r="AI437" s="10" t="s">
        <v>1276</v>
      </c>
      <c r="AJ437" s="10" t="s">
        <v>81</v>
      </c>
      <c r="AK437" s="10" t="s">
        <v>162</v>
      </c>
      <c r="AL437" s="10" t="s">
        <v>1289</v>
      </c>
      <c r="AM437" s="10" t="s">
        <v>169</v>
      </c>
    </row>
    <row r="438" spans="1:39" s="32" customFormat="1" ht="13.5">
      <c r="A438" s="34">
        <f t="shared" si="4"/>
        <v>435</v>
      </c>
      <c r="B438" s="34" t="s">
        <v>159</v>
      </c>
      <c r="C438" s="34" t="s">
        <v>170</v>
      </c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41"/>
      <c r="V438" s="34"/>
      <c r="W438" s="34" t="s">
        <v>1287</v>
      </c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10" t="s">
        <v>1276</v>
      </c>
      <c r="AJ438" s="10" t="s">
        <v>81</v>
      </c>
      <c r="AK438" s="10" t="s">
        <v>171</v>
      </c>
      <c r="AL438" s="10" t="s">
        <v>582</v>
      </c>
      <c r="AM438" s="10" t="s">
        <v>518</v>
      </c>
    </row>
    <row r="439" spans="1:39" s="32" customFormat="1" ht="13.5">
      <c r="A439" s="34">
        <f t="shared" si="4"/>
        <v>436</v>
      </c>
      <c r="B439" s="34" t="s">
        <v>159</v>
      </c>
      <c r="C439" s="34" t="s">
        <v>160</v>
      </c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41"/>
      <c r="V439" s="34"/>
      <c r="W439" s="34"/>
      <c r="X439" s="34"/>
      <c r="Y439" s="34"/>
      <c r="Z439" s="34"/>
      <c r="AA439" s="34" t="s">
        <v>168</v>
      </c>
      <c r="AB439" s="34"/>
      <c r="AC439" s="34"/>
      <c r="AD439" s="34"/>
      <c r="AE439" s="34"/>
      <c r="AF439" s="34"/>
      <c r="AG439" s="34"/>
      <c r="AH439" s="34"/>
      <c r="AI439" s="10" t="s">
        <v>1276</v>
      </c>
      <c r="AJ439" s="10" t="s">
        <v>81</v>
      </c>
      <c r="AK439" s="10" t="s">
        <v>162</v>
      </c>
      <c r="AL439" s="10" t="s">
        <v>1272</v>
      </c>
      <c r="AM439" s="10" t="s">
        <v>172</v>
      </c>
    </row>
    <row r="440" spans="1:39" s="32" customFormat="1" ht="13.5">
      <c r="A440" s="36">
        <f t="shared" si="4"/>
        <v>437</v>
      </c>
      <c r="B440" s="36" t="s">
        <v>173</v>
      </c>
      <c r="C440" s="36" t="s">
        <v>174</v>
      </c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 t="s">
        <v>1323</v>
      </c>
      <c r="U440" s="37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8" t="s">
        <v>1276</v>
      </c>
      <c r="AJ440" s="38" t="s">
        <v>1343</v>
      </c>
      <c r="AK440" s="38" t="s">
        <v>1320</v>
      </c>
      <c r="AL440" s="38" t="s">
        <v>784</v>
      </c>
      <c r="AM440" s="38" t="s">
        <v>859</v>
      </c>
    </row>
    <row r="441" spans="1:39" s="32" customFormat="1" ht="13.5">
      <c r="A441" s="34">
        <f>ROW(A441)-3</f>
        <v>438</v>
      </c>
      <c r="B441" s="34" t="s">
        <v>175</v>
      </c>
      <c r="C441" s="34" t="s">
        <v>176</v>
      </c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41"/>
      <c r="V441" s="34"/>
      <c r="W441" s="34"/>
      <c r="X441" s="34"/>
      <c r="Y441" s="34" t="s">
        <v>713</v>
      </c>
      <c r="Z441" s="34"/>
      <c r="AA441" s="34"/>
      <c r="AB441" s="34"/>
      <c r="AC441" s="34"/>
      <c r="AD441" s="34"/>
      <c r="AE441" s="34"/>
      <c r="AF441" s="34"/>
      <c r="AG441" s="34"/>
      <c r="AH441" s="34"/>
      <c r="AI441" s="10" t="s">
        <v>1276</v>
      </c>
      <c r="AJ441" s="10" t="s">
        <v>1264</v>
      </c>
      <c r="AK441" s="10" t="s">
        <v>1264</v>
      </c>
      <c r="AL441" s="10" t="s">
        <v>754</v>
      </c>
      <c r="AM441" s="10" t="s">
        <v>520</v>
      </c>
    </row>
    <row r="442" spans="1:39" s="32" customFormat="1" ht="13.5">
      <c r="A442" s="34">
        <f t="shared" si="4"/>
        <v>439</v>
      </c>
      <c r="B442" s="34" t="s">
        <v>175</v>
      </c>
      <c r="C442" s="34" t="s">
        <v>176</v>
      </c>
      <c r="D442" s="34" t="s">
        <v>177</v>
      </c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41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10" t="s">
        <v>1276</v>
      </c>
      <c r="AJ442" s="10" t="s">
        <v>1264</v>
      </c>
      <c r="AK442" s="10" t="s">
        <v>1264</v>
      </c>
      <c r="AL442" s="10" t="s">
        <v>950</v>
      </c>
      <c r="AM442" s="10" t="s">
        <v>951</v>
      </c>
    </row>
    <row r="443" spans="1:39" s="32" customFormat="1" ht="13.5">
      <c r="A443" s="34">
        <f t="shared" si="4"/>
        <v>440</v>
      </c>
      <c r="B443" s="34" t="s">
        <v>175</v>
      </c>
      <c r="C443" s="34" t="s">
        <v>176</v>
      </c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41"/>
      <c r="V443" s="34"/>
      <c r="W443" s="34"/>
      <c r="X443" s="34"/>
      <c r="Y443" s="34"/>
      <c r="Z443" s="34"/>
      <c r="AA443" s="34" t="s">
        <v>136</v>
      </c>
      <c r="AB443" s="34"/>
      <c r="AC443" s="34"/>
      <c r="AD443" s="34"/>
      <c r="AE443" s="34"/>
      <c r="AF443" s="34"/>
      <c r="AG443" s="34"/>
      <c r="AH443" s="34"/>
      <c r="AI443" s="10" t="s">
        <v>1276</v>
      </c>
      <c r="AJ443" s="10" t="s">
        <v>1264</v>
      </c>
      <c r="AK443" s="10" t="s">
        <v>1264</v>
      </c>
      <c r="AL443" s="10" t="s">
        <v>1272</v>
      </c>
      <c r="AM443" s="10" t="s">
        <v>137</v>
      </c>
    </row>
    <row r="444" spans="1:39" s="32" customFormat="1" ht="13.5">
      <c r="A444" s="36">
        <f t="shared" si="4"/>
        <v>441</v>
      </c>
      <c r="B444" s="36" t="s">
        <v>178</v>
      </c>
      <c r="C444" s="36" t="s">
        <v>179</v>
      </c>
      <c r="D444" s="36" t="s">
        <v>180</v>
      </c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7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8" t="s">
        <v>1276</v>
      </c>
      <c r="AJ444" s="38" t="s">
        <v>1277</v>
      </c>
      <c r="AK444" s="38" t="s">
        <v>1278</v>
      </c>
      <c r="AL444" s="38" t="s">
        <v>181</v>
      </c>
      <c r="AM444" s="38" t="s">
        <v>182</v>
      </c>
    </row>
    <row r="445" spans="1:39" s="32" customFormat="1" ht="13.5">
      <c r="A445" s="36">
        <f t="shared" si="4"/>
        <v>442</v>
      </c>
      <c r="B445" s="36" t="s">
        <v>178</v>
      </c>
      <c r="C445" s="36" t="s">
        <v>179</v>
      </c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 t="s">
        <v>1285</v>
      </c>
      <c r="S445" s="36"/>
      <c r="T445" s="36"/>
      <c r="U445" s="37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8" t="s">
        <v>1276</v>
      </c>
      <c r="AJ445" s="38" t="s">
        <v>1277</v>
      </c>
      <c r="AK445" s="38" t="s">
        <v>1278</v>
      </c>
      <c r="AL445" s="38" t="s">
        <v>576</v>
      </c>
      <c r="AM445" s="38" t="s">
        <v>514</v>
      </c>
    </row>
    <row r="446" spans="1:39" s="32" customFormat="1" ht="13.5">
      <c r="A446" s="36">
        <f t="shared" si="4"/>
        <v>443</v>
      </c>
      <c r="B446" s="36" t="s">
        <v>178</v>
      </c>
      <c r="C446" s="36" t="s">
        <v>179</v>
      </c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7"/>
      <c r="V446" s="36"/>
      <c r="W446" s="36"/>
      <c r="X446" s="36"/>
      <c r="Y446" s="36"/>
      <c r="Z446" s="36" t="s">
        <v>1392</v>
      </c>
      <c r="AA446" s="36"/>
      <c r="AB446" s="36"/>
      <c r="AC446" s="36"/>
      <c r="AD446" s="36"/>
      <c r="AE446" s="36"/>
      <c r="AF446" s="36"/>
      <c r="AG446" s="36"/>
      <c r="AH446" s="36"/>
      <c r="AI446" s="38" t="s">
        <v>1276</v>
      </c>
      <c r="AJ446" s="38" t="s">
        <v>1277</v>
      </c>
      <c r="AK446" s="38" t="s">
        <v>1278</v>
      </c>
      <c r="AL446" s="38" t="s">
        <v>492</v>
      </c>
      <c r="AM446" s="38" t="s">
        <v>1393</v>
      </c>
    </row>
    <row r="447" spans="1:39" s="32" customFormat="1" ht="13.5">
      <c r="A447" s="36">
        <f t="shared" si="4"/>
        <v>444</v>
      </c>
      <c r="B447" s="36" t="s">
        <v>178</v>
      </c>
      <c r="C447" s="36" t="s">
        <v>179</v>
      </c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7"/>
      <c r="V447" s="36" t="s">
        <v>1363</v>
      </c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8" t="s">
        <v>1276</v>
      </c>
      <c r="AJ447" s="38" t="s">
        <v>1277</v>
      </c>
      <c r="AK447" s="38" t="s">
        <v>1278</v>
      </c>
      <c r="AL447" s="38" t="s">
        <v>582</v>
      </c>
      <c r="AM447" s="38" t="s">
        <v>517</v>
      </c>
    </row>
    <row r="448" spans="1:39" s="32" customFormat="1" ht="13.5">
      <c r="A448" s="36">
        <f t="shared" si="4"/>
        <v>445</v>
      </c>
      <c r="B448" s="36" t="s">
        <v>178</v>
      </c>
      <c r="C448" s="36" t="s">
        <v>179</v>
      </c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7"/>
      <c r="V448" s="36"/>
      <c r="W448" s="36"/>
      <c r="X448" s="36"/>
      <c r="Y448" s="36"/>
      <c r="Z448" s="36"/>
      <c r="AA448" s="36" t="s">
        <v>1392</v>
      </c>
      <c r="AB448" s="36"/>
      <c r="AC448" s="36"/>
      <c r="AD448" s="36"/>
      <c r="AE448" s="36"/>
      <c r="AF448" s="36"/>
      <c r="AG448" s="36"/>
      <c r="AH448" s="36"/>
      <c r="AI448" s="38" t="s">
        <v>1276</v>
      </c>
      <c r="AJ448" s="38" t="s">
        <v>1277</v>
      </c>
      <c r="AK448" s="38" t="s">
        <v>1278</v>
      </c>
      <c r="AL448" s="38" t="s">
        <v>1272</v>
      </c>
      <c r="AM448" s="38" t="s">
        <v>1396</v>
      </c>
    </row>
    <row r="449" spans="1:39" s="32" customFormat="1" ht="13.5">
      <c r="A449" s="34">
        <f t="shared" si="4"/>
        <v>446</v>
      </c>
      <c r="B449" s="34" t="s">
        <v>183</v>
      </c>
      <c r="C449" s="34" t="s">
        <v>184</v>
      </c>
      <c r="D449" s="34"/>
      <c r="E449" s="34"/>
      <c r="F449" s="34"/>
      <c r="G449" s="34" t="s">
        <v>1363</v>
      </c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41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10" t="s">
        <v>1276</v>
      </c>
      <c r="AJ449" s="10" t="s">
        <v>1277</v>
      </c>
      <c r="AK449" s="10" t="s">
        <v>1278</v>
      </c>
      <c r="AL449" s="10" t="s">
        <v>635</v>
      </c>
      <c r="AM449" s="10" t="s">
        <v>119</v>
      </c>
    </row>
    <row r="450" spans="1:39" s="32" customFormat="1" ht="13.5">
      <c r="A450" s="36">
        <f t="shared" si="4"/>
        <v>447</v>
      </c>
      <c r="B450" s="36" t="s">
        <v>185</v>
      </c>
      <c r="C450" s="36" t="s">
        <v>186</v>
      </c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 t="s">
        <v>1400</v>
      </c>
      <c r="U450" s="37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8" t="s">
        <v>1276</v>
      </c>
      <c r="AJ450" s="38" t="s">
        <v>1343</v>
      </c>
      <c r="AK450" s="38" t="s">
        <v>1344</v>
      </c>
      <c r="AL450" s="38" t="s">
        <v>784</v>
      </c>
      <c r="AM450" s="38" t="s">
        <v>859</v>
      </c>
    </row>
    <row r="451" spans="1:39" s="32" customFormat="1" ht="13.5">
      <c r="A451" s="34">
        <f>ROW(A451)-3</f>
        <v>448</v>
      </c>
      <c r="B451" s="34" t="s">
        <v>187</v>
      </c>
      <c r="C451" s="34" t="s">
        <v>188</v>
      </c>
      <c r="D451" s="34" t="s">
        <v>1039</v>
      </c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41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10" t="s">
        <v>1040</v>
      </c>
      <c r="AJ451" s="10" t="s">
        <v>1121</v>
      </c>
      <c r="AK451" s="10" t="s">
        <v>1124</v>
      </c>
      <c r="AL451" s="46" t="s">
        <v>1043</v>
      </c>
      <c r="AM451" s="10" t="s">
        <v>1044</v>
      </c>
    </row>
    <row r="452" spans="1:39" s="32" customFormat="1" ht="13.5">
      <c r="A452" s="34">
        <f>ROW(A452)-3</f>
        <v>449</v>
      </c>
      <c r="B452" s="34" t="s">
        <v>189</v>
      </c>
      <c r="C452" s="34" t="s">
        <v>190</v>
      </c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41"/>
      <c r="V452" s="34"/>
      <c r="W452" s="34"/>
      <c r="X452" s="34"/>
      <c r="Y452" s="34"/>
      <c r="Z452" s="34"/>
      <c r="AA452" s="34" t="s">
        <v>1052</v>
      </c>
      <c r="AB452" s="34"/>
      <c r="AC452" s="34"/>
      <c r="AD452" s="34"/>
      <c r="AE452" s="34"/>
      <c r="AF452" s="34"/>
      <c r="AG452" s="34"/>
      <c r="AH452" s="34"/>
      <c r="AI452" s="10" t="s">
        <v>1040</v>
      </c>
      <c r="AJ452" s="10" t="s">
        <v>1121</v>
      </c>
      <c r="AK452" s="10" t="s">
        <v>1124</v>
      </c>
      <c r="AL452" s="10" t="s">
        <v>1049</v>
      </c>
      <c r="AM452" s="10" t="s">
        <v>1053</v>
      </c>
    </row>
    <row r="453" spans="1:39" s="32" customFormat="1" ht="13.5">
      <c r="A453" s="36">
        <f t="shared" si="4"/>
        <v>450</v>
      </c>
      <c r="B453" s="36" t="s">
        <v>191</v>
      </c>
      <c r="C453" s="36" t="s">
        <v>192</v>
      </c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 t="s">
        <v>1150</v>
      </c>
      <c r="T453" s="36"/>
      <c r="U453" s="37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8" t="s">
        <v>1040</v>
      </c>
      <c r="AJ453" s="38" t="s">
        <v>193</v>
      </c>
      <c r="AK453" s="38" t="s">
        <v>194</v>
      </c>
      <c r="AL453" s="38" t="s">
        <v>921</v>
      </c>
      <c r="AM453" s="38" t="s">
        <v>195</v>
      </c>
    </row>
    <row r="454" spans="1:39" s="32" customFormat="1" ht="13.5">
      <c r="A454" s="34">
        <f t="shared" si="4"/>
        <v>451</v>
      </c>
      <c r="B454" s="34" t="s">
        <v>196</v>
      </c>
      <c r="C454" s="34" t="s">
        <v>197</v>
      </c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 t="s">
        <v>1120</v>
      </c>
      <c r="T454" s="34"/>
      <c r="U454" s="41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10" t="s">
        <v>1040</v>
      </c>
      <c r="AJ454" s="10" t="s">
        <v>1079</v>
      </c>
      <c r="AK454" s="10" t="s">
        <v>1062</v>
      </c>
      <c r="AL454" s="10" t="s">
        <v>921</v>
      </c>
      <c r="AM454" s="10" t="s">
        <v>195</v>
      </c>
    </row>
    <row r="455" spans="1:39" s="32" customFormat="1" ht="13.5">
      <c r="A455" s="36">
        <f t="shared" si="4"/>
        <v>452</v>
      </c>
      <c r="B455" s="36" t="s">
        <v>198</v>
      </c>
      <c r="C455" s="36" t="s">
        <v>199</v>
      </c>
      <c r="D455" s="36" t="s">
        <v>200</v>
      </c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7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8" t="s">
        <v>1040</v>
      </c>
      <c r="AJ455" s="38" t="s">
        <v>1041</v>
      </c>
      <c r="AK455" s="38" t="s">
        <v>1062</v>
      </c>
      <c r="AL455" s="38" t="s">
        <v>201</v>
      </c>
      <c r="AM455" s="38" t="s">
        <v>202</v>
      </c>
    </row>
    <row r="456" spans="1:39" s="32" customFormat="1" ht="13.5">
      <c r="A456" s="36">
        <f t="shared" si="4"/>
        <v>453</v>
      </c>
      <c r="B456" s="36" t="s">
        <v>198</v>
      </c>
      <c r="C456" s="36" t="s">
        <v>199</v>
      </c>
      <c r="D456" s="36"/>
      <c r="E456" s="36"/>
      <c r="F456" s="36"/>
      <c r="G456" s="36"/>
      <c r="H456" s="36"/>
      <c r="I456" s="36"/>
      <c r="J456" s="36"/>
      <c r="K456" s="36"/>
      <c r="L456" s="36"/>
      <c r="M456" s="36" t="s">
        <v>1125</v>
      </c>
      <c r="N456" s="36"/>
      <c r="O456" s="36"/>
      <c r="P456" s="36"/>
      <c r="Q456" s="36"/>
      <c r="R456" s="36"/>
      <c r="S456" s="36"/>
      <c r="T456" s="36"/>
      <c r="U456" s="37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8" t="s">
        <v>1040</v>
      </c>
      <c r="AJ456" s="38" t="s">
        <v>1041</v>
      </c>
      <c r="AK456" s="38" t="s">
        <v>1062</v>
      </c>
      <c r="AL456" s="38" t="s">
        <v>591</v>
      </c>
      <c r="AM456" s="38" t="s">
        <v>203</v>
      </c>
    </row>
    <row r="457" spans="1:39" s="32" customFormat="1" ht="13.5">
      <c r="A457" s="36">
        <f>ROW(A457)-3</f>
        <v>454</v>
      </c>
      <c r="B457" s="36" t="s">
        <v>198</v>
      </c>
      <c r="C457" s="36" t="s">
        <v>204</v>
      </c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 t="s">
        <v>205</v>
      </c>
      <c r="Q457" s="36"/>
      <c r="R457" s="36"/>
      <c r="S457" s="36"/>
      <c r="T457" s="36"/>
      <c r="U457" s="37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8" t="s">
        <v>1040</v>
      </c>
      <c r="AJ457" s="38" t="s">
        <v>1041</v>
      </c>
      <c r="AK457" s="38" t="s">
        <v>1062</v>
      </c>
      <c r="AL457" s="38" t="s">
        <v>653</v>
      </c>
      <c r="AM457" s="38" t="s">
        <v>654</v>
      </c>
    </row>
    <row r="458" spans="1:39" s="32" customFormat="1" ht="13.5">
      <c r="A458" s="36">
        <f t="shared" si="4"/>
        <v>455</v>
      </c>
      <c r="B458" s="36" t="s">
        <v>198</v>
      </c>
      <c r="C458" s="36" t="s">
        <v>199</v>
      </c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 t="s">
        <v>206</v>
      </c>
      <c r="S458" s="36"/>
      <c r="T458" s="36"/>
      <c r="U458" s="37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8" t="s">
        <v>1040</v>
      </c>
      <c r="AJ458" s="38" t="s">
        <v>1041</v>
      </c>
      <c r="AK458" s="38" t="s">
        <v>1062</v>
      </c>
      <c r="AL458" s="38" t="s">
        <v>576</v>
      </c>
      <c r="AM458" s="38" t="s">
        <v>195</v>
      </c>
    </row>
    <row r="459" spans="1:39" s="32" customFormat="1" ht="13.5">
      <c r="A459" s="36">
        <f t="shared" si="4"/>
        <v>456</v>
      </c>
      <c r="B459" s="36" t="s">
        <v>198</v>
      </c>
      <c r="C459" s="36" t="s">
        <v>199</v>
      </c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7"/>
      <c r="V459" s="36"/>
      <c r="W459" s="36"/>
      <c r="X459" s="36"/>
      <c r="Y459" s="36"/>
      <c r="Z459" s="36" t="s">
        <v>207</v>
      </c>
      <c r="AA459" s="36"/>
      <c r="AB459" s="36"/>
      <c r="AC459" s="36"/>
      <c r="AD459" s="36"/>
      <c r="AE459" s="36"/>
      <c r="AF459" s="36"/>
      <c r="AG459" s="36"/>
      <c r="AH459" s="36"/>
      <c r="AI459" s="38" t="s">
        <v>1040</v>
      </c>
      <c r="AJ459" s="38" t="s">
        <v>1041</v>
      </c>
      <c r="AK459" s="38" t="s">
        <v>1062</v>
      </c>
      <c r="AL459" s="38" t="s">
        <v>1066</v>
      </c>
      <c r="AM459" s="38" t="s">
        <v>208</v>
      </c>
    </row>
    <row r="460" spans="1:39" s="32" customFormat="1" ht="13.5">
      <c r="A460" s="36">
        <f t="shared" si="4"/>
        <v>457</v>
      </c>
      <c r="B460" s="36" t="s">
        <v>198</v>
      </c>
      <c r="C460" s="36" t="s">
        <v>199</v>
      </c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7"/>
      <c r="V460" s="36" t="s">
        <v>209</v>
      </c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8" t="s">
        <v>1040</v>
      </c>
      <c r="AJ460" s="38" t="s">
        <v>1041</v>
      </c>
      <c r="AK460" s="38" t="s">
        <v>1062</v>
      </c>
      <c r="AL460" s="38" t="s">
        <v>582</v>
      </c>
      <c r="AM460" s="38" t="s">
        <v>1126</v>
      </c>
    </row>
    <row r="461" spans="1:39" s="32" customFormat="1" ht="13.5">
      <c r="A461" s="36">
        <f t="shared" si="4"/>
        <v>458</v>
      </c>
      <c r="B461" s="36" t="s">
        <v>198</v>
      </c>
      <c r="C461" s="36" t="s">
        <v>199</v>
      </c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7"/>
      <c r="V461" s="36"/>
      <c r="W461" s="36"/>
      <c r="X461" s="36"/>
      <c r="Y461" s="36"/>
      <c r="Z461" s="36"/>
      <c r="AA461" s="36" t="s">
        <v>210</v>
      </c>
      <c r="AB461" s="36"/>
      <c r="AC461" s="36"/>
      <c r="AD461" s="36"/>
      <c r="AE461" s="36"/>
      <c r="AF461" s="36"/>
      <c r="AG461" s="36"/>
      <c r="AH461" s="36"/>
      <c r="AI461" s="38" t="s">
        <v>1040</v>
      </c>
      <c r="AJ461" s="38" t="s">
        <v>1041</v>
      </c>
      <c r="AK461" s="38" t="s">
        <v>1062</v>
      </c>
      <c r="AL461" s="38" t="s">
        <v>1049</v>
      </c>
      <c r="AM461" s="38" t="s">
        <v>211</v>
      </c>
    </row>
    <row r="462" spans="1:39" s="32" customFormat="1" ht="13.5">
      <c r="A462" s="34">
        <f t="shared" si="4"/>
        <v>459</v>
      </c>
      <c r="B462" s="34" t="s">
        <v>198</v>
      </c>
      <c r="C462" s="34" t="s">
        <v>212</v>
      </c>
      <c r="D462" s="34"/>
      <c r="E462" s="34"/>
      <c r="F462" s="34"/>
      <c r="G462" s="34" t="s">
        <v>1120</v>
      </c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41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10" t="s">
        <v>1040</v>
      </c>
      <c r="AJ462" s="10" t="s">
        <v>213</v>
      </c>
      <c r="AK462" s="10" t="s">
        <v>214</v>
      </c>
      <c r="AL462" s="10" t="s">
        <v>635</v>
      </c>
      <c r="AM462" s="10" t="s">
        <v>215</v>
      </c>
    </row>
    <row r="463" spans="1:39" s="32" customFormat="1" ht="13.5">
      <c r="A463" s="34">
        <f t="shared" si="4"/>
        <v>460</v>
      </c>
      <c r="B463" s="34" t="s">
        <v>216</v>
      </c>
      <c r="C463" s="34" t="s">
        <v>217</v>
      </c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 t="s">
        <v>218</v>
      </c>
      <c r="P463" s="34"/>
      <c r="Q463" s="34"/>
      <c r="R463" s="34"/>
      <c r="S463" s="34"/>
      <c r="T463" s="34"/>
      <c r="U463" s="41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10" t="s">
        <v>219</v>
      </c>
      <c r="AJ463" s="10" t="s">
        <v>213</v>
      </c>
      <c r="AK463" s="10" t="s">
        <v>214</v>
      </c>
      <c r="AL463" s="10" t="s">
        <v>650</v>
      </c>
      <c r="AM463" s="10" t="s">
        <v>651</v>
      </c>
    </row>
    <row r="464" spans="1:39" s="32" customFormat="1" ht="13.5">
      <c r="A464" s="34">
        <f t="shared" si="4"/>
        <v>461</v>
      </c>
      <c r="B464" s="34" t="s">
        <v>216</v>
      </c>
      <c r="C464" s="34" t="s">
        <v>217</v>
      </c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41"/>
      <c r="V464" s="34" t="s">
        <v>220</v>
      </c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10" t="s">
        <v>219</v>
      </c>
      <c r="AJ464" s="10" t="s">
        <v>213</v>
      </c>
      <c r="AK464" s="10" t="s">
        <v>214</v>
      </c>
      <c r="AL464" s="10" t="s">
        <v>582</v>
      </c>
      <c r="AM464" s="10" t="s">
        <v>221</v>
      </c>
    </row>
    <row r="465" spans="1:39" s="32" customFormat="1" ht="13.5">
      <c r="A465" s="36">
        <f>ROW(A465)-3</f>
        <v>462</v>
      </c>
      <c r="B465" s="36" t="s">
        <v>222</v>
      </c>
      <c r="C465" s="36" t="s">
        <v>223</v>
      </c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 t="s">
        <v>224</v>
      </c>
      <c r="R465" s="36"/>
      <c r="S465" s="36"/>
      <c r="T465" s="36"/>
      <c r="U465" s="37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8" t="s">
        <v>219</v>
      </c>
      <c r="AJ465" s="38" t="s">
        <v>225</v>
      </c>
      <c r="AK465" s="38" t="s">
        <v>226</v>
      </c>
      <c r="AL465" s="38" t="s">
        <v>706</v>
      </c>
      <c r="AM465" s="38" t="s">
        <v>753</v>
      </c>
    </row>
    <row r="466" spans="1:39" s="32" customFormat="1" ht="13.5">
      <c r="A466" s="36">
        <f>ROW(A466)-3</f>
        <v>463</v>
      </c>
      <c r="B466" s="36" t="s">
        <v>222</v>
      </c>
      <c r="C466" s="36" t="s">
        <v>223</v>
      </c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 t="s">
        <v>227</v>
      </c>
      <c r="T466" s="36"/>
      <c r="U466" s="37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8" t="s">
        <v>219</v>
      </c>
      <c r="AJ466" s="38" t="s">
        <v>225</v>
      </c>
      <c r="AK466" s="38" t="s">
        <v>228</v>
      </c>
      <c r="AL466" s="38" t="s">
        <v>921</v>
      </c>
      <c r="AM466" s="38" t="s">
        <v>229</v>
      </c>
    </row>
    <row r="467" spans="1:39" s="32" customFormat="1" ht="13.5">
      <c r="A467" s="36">
        <f t="shared" si="4"/>
        <v>464</v>
      </c>
      <c r="B467" s="36" t="s">
        <v>222</v>
      </c>
      <c r="C467" s="36" t="s">
        <v>223</v>
      </c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7"/>
      <c r="V467" s="36"/>
      <c r="W467" s="36"/>
      <c r="X467" s="36" t="s">
        <v>230</v>
      </c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8" t="s">
        <v>219</v>
      </c>
      <c r="AJ467" s="38" t="s">
        <v>225</v>
      </c>
      <c r="AK467" s="38" t="s">
        <v>228</v>
      </c>
      <c r="AL467" s="38" t="s">
        <v>231</v>
      </c>
      <c r="AM467" s="38" t="s">
        <v>232</v>
      </c>
    </row>
    <row r="468" spans="1:39" s="32" customFormat="1" ht="13.5">
      <c r="A468" s="34">
        <f t="shared" si="4"/>
        <v>465</v>
      </c>
      <c r="B468" s="34" t="s">
        <v>233</v>
      </c>
      <c r="C468" s="34" t="s">
        <v>234</v>
      </c>
      <c r="D468" s="34"/>
      <c r="E468" s="34"/>
      <c r="F468" s="34"/>
      <c r="G468" s="34"/>
      <c r="H468" s="34"/>
      <c r="I468" s="34"/>
      <c r="J468" s="34"/>
      <c r="K468" s="34" t="s">
        <v>235</v>
      </c>
      <c r="L468" s="34"/>
      <c r="M468" s="34"/>
      <c r="N468" s="34"/>
      <c r="O468" s="34"/>
      <c r="P468" s="34"/>
      <c r="Q468" s="34"/>
      <c r="R468" s="34"/>
      <c r="S468" s="34"/>
      <c r="T468" s="34"/>
      <c r="U468" s="41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10" t="s">
        <v>219</v>
      </c>
      <c r="AJ468" s="10" t="s">
        <v>236</v>
      </c>
      <c r="AK468" s="10" t="s">
        <v>237</v>
      </c>
      <c r="AL468" s="10" t="s">
        <v>629</v>
      </c>
      <c r="AM468" s="10" t="s">
        <v>868</v>
      </c>
    </row>
    <row r="469" spans="1:39" s="32" customFormat="1" ht="13.5">
      <c r="A469" s="34">
        <f t="shared" si="4"/>
        <v>466</v>
      </c>
      <c r="B469" s="34" t="s">
        <v>233</v>
      </c>
      <c r="C469" s="34" t="s">
        <v>234</v>
      </c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 t="s">
        <v>238</v>
      </c>
      <c r="P469" s="34"/>
      <c r="Q469" s="34"/>
      <c r="R469" s="34"/>
      <c r="S469" s="34"/>
      <c r="T469" s="34"/>
      <c r="U469" s="41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10" t="s">
        <v>219</v>
      </c>
      <c r="AJ469" s="10" t="s">
        <v>236</v>
      </c>
      <c r="AK469" s="10" t="s">
        <v>237</v>
      </c>
      <c r="AL469" s="10" t="s">
        <v>650</v>
      </c>
      <c r="AM469" s="10" t="s">
        <v>651</v>
      </c>
    </row>
    <row r="470" spans="1:39" s="32" customFormat="1" ht="13.5">
      <c r="A470" s="34">
        <f t="shared" si="4"/>
        <v>467</v>
      </c>
      <c r="B470" s="34" t="s">
        <v>233</v>
      </c>
      <c r="C470" s="34" t="s">
        <v>234</v>
      </c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41"/>
      <c r="V470" s="34"/>
      <c r="W470" s="34"/>
      <c r="X470" s="34" t="s">
        <v>239</v>
      </c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10" t="s">
        <v>219</v>
      </c>
      <c r="AJ470" s="10" t="s">
        <v>236</v>
      </c>
      <c r="AK470" s="10" t="s">
        <v>237</v>
      </c>
      <c r="AL470" s="10" t="s">
        <v>231</v>
      </c>
      <c r="AM470" s="10" t="s">
        <v>232</v>
      </c>
    </row>
    <row r="471" spans="1:39" s="32" customFormat="1" ht="13.5">
      <c r="A471" s="36">
        <f t="shared" si="4"/>
        <v>468</v>
      </c>
      <c r="B471" s="36" t="s">
        <v>240</v>
      </c>
      <c r="C471" s="36" t="s">
        <v>241</v>
      </c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 t="s">
        <v>242</v>
      </c>
      <c r="T471" s="36"/>
      <c r="U471" s="37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8" t="s">
        <v>219</v>
      </c>
      <c r="AJ471" s="38" t="s">
        <v>243</v>
      </c>
      <c r="AK471" s="38" t="s">
        <v>1264</v>
      </c>
      <c r="AL471" s="38" t="s">
        <v>921</v>
      </c>
      <c r="AM471" s="38" t="s">
        <v>577</v>
      </c>
    </row>
    <row r="472" spans="1:39" s="32" customFormat="1" ht="13.5">
      <c r="A472" s="36">
        <f>ROW(A472)-3</f>
        <v>469</v>
      </c>
      <c r="B472" s="36" t="s">
        <v>244</v>
      </c>
      <c r="C472" s="36" t="s">
        <v>245</v>
      </c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7"/>
      <c r="V472" s="36"/>
      <c r="W472" s="36"/>
      <c r="X472" s="36"/>
      <c r="Y472" s="36"/>
      <c r="Z472" s="36"/>
      <c r="AA472" s="36"/>
      <c r="AB472" s="36" t="s">
        <v>1323</v>
      </c>
      <c r="AC472" s="36"/>
      <c r="AD472" s="36"/>
      <c r="AE472" s="36"/>
      <c r="AF472" s="36"/>
      <c r="AG472" s="36"/>
      <c r="AH472" s="36"/>
      <c r="AI472" s="38" t="s">
        <v>1276</v>
      </c>
      <c r="AJ472" s="38" t="s">
        <v>243</v>
      </c>
      <c r="AK472" s="38" t="s">
        <v>135</v>
      </c>
      <c r="AL472" s="38" t="s">
        <v>1307</v>
      </c>
      <c r="AM472" s="38" t="s">
        <v>523</v>
      </c>
    </row>
    <row r="473" spans="1:39" s="32" customFormat="1" ht="13.5">
      <c r="A473" s="36">
        <f>ROW(A473)-3</f>
        <v>470</v>
      </c>
      <c r="B473" s="36" t="s">
        <v>244</v>
      </c>
      <c r="C473" s="36" t="s">
        <v>245</v>
      </c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7"/>
      <c r="V473" s="36"/>
      <c r="W473" s="36"/>
      <c r="X473" s="36"/>
      <c r="Y473" s="36"/>
      <c r="Z473" s="36"/>
      <c r="AA473" s="36"/>
      <c r="AB473" s="36"/>
      <c r="AC473" s="36" t="s">
        <v>1348</v>
      </c>
      <c r="AD473" s="36"/>
      <c r="AE473" s="36"/>
      <c r="AF473" s="36"/>
      <c r="AG473" s="36"/>
      <c r="AH473" s="36"/>
      <c r="AI473" s="38" t="s">
        <v>1276</v>
      </c>
      <c r="AJ473" s="38" t="s">
        <v>243</v>
      </c>
      <c r="AK473" s="38" t="s">
        <v>135</v>
      </c>
      <c r="AL473" s="38" t="s">
        <v>1308</v>
      </c>
      <c r="AM473" s="38" t="s">
        <v>524</v>
      </c>
    </row>
    <row r="474" spans="1:39" s="32" customFormat="1" ht="13.5">
      <c r="A474" s="36">
        <f>ROW(A474)-3</f>
        <v>471</v>
      </c>
      <c r="B474" s="36" t="s">
        <v>244</v>
      </c>
      <c r="C474" s="36" t="s">
        <v>245</v>
      </c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7"/>
      <c r="V474" s="36"/>
      <c r="W474" s="36"/>
      <c r="X474" s="36"/>
      <c r="Y474" s="36"/>
      <c r="Z474" s="36"/>
      <c r="AA474" s="36"/>
      <c r="AB474" s="36"/>
      <c r="AC474" s="36"/>
      <c r="AD474" s="36" t="s">
        <v>1400</v>
      </c>
      <c r="AE474" s="36"/>
      <c r="AF474" s="36"/>
      <c r="AG474" s="36"/>
      <c r="AH474" s="36"/>
      <c r="AI474" s="38" t="s">
        <v>1276</v>
      </c>
      <c r="AJ474" s="38" t="s">
        <v>243</v>
      </c>
      <c r="AK474" s="38" t="s">
        <v>135</v>
      </c>
      <c r="AL474" s="38">
        <v>2004.11</v>
      </c>
      <c r="AM474" s="38" t="s">
        <v>525</v>
      </c>
    </row>
    <row r="475" spans="1:39" s="32" customFormat="1" ht="13.5">
      <c r="A475" s="36">
        <f t="shared" si="4"/>
        <v>472</v>
      </c>
      <c r="B475" s="36" t="s">
        <v>244</v>
      </c>
      <c r="C475" s="36" t="s">
        <v>246</v>
      </c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7"/>
      <c r="V475" s="36"/>
      <c r="W475" s="36" t="s">
        <v>715</v>
      </c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8" t="s">
        <v>1276</v>
      </c>
      <c r="AJ475" s="38" t="s">
        <v>243</v>
      </c>
      <c r="AK475" s="38" t="s">
        <v>1264</v>
      </c>
      <c r="AL475" s="38" t="s">
        <v>582</v>
      </c>
      <c r="AM475" s="38" t="s">
        <v>518</v>
      </c>
    </row>
    <row r="476" spans="1:39" s="34" customFormat="1" ht="13.5">
      <c r="A476" s="34">
        <f t="shared" si="4"/>
        <v>473</v>
      </c>
      <c r="B476" s="34" t="s">
        <v>247</v>
      </c>
      <c r="C476" s="34" t="s">
        <v>248</v>
      </c>
      <c r="D476" s="34" t="s">
        <v>249</v>
      </c>
      <c r="AI476" s="10" t="s">
        <v>1276</v>
      </c>
      <c r="AJ476" s="10" t="s">
        <v>1343</v>
      </c>
      <c r="AK476" s="10" t="s">
        <v>26</v>
      </c>
      <c r="AL476" s="10" t="s">
        <v>250</v>
      </c>
      <c r="AM476" s="10" t="s">
        <v>251</v>
      </c>
    </row>
    <row r="477" spans="1:39" s="34" customFormat="1" ht="13.5">
      <c r="A477" s="34">
        <f t="shared" si="4"/>
        <v>474</v>
      </c>
      <c r="B477" s="34" t="s">
        <v>247</v>
      </c>
      <c r="C477" s="34" t="s">
        <v>248</v>
      </c>
      <c r="T477" s="34" t="s">
        <v>713</v>
      </c>
      <c r="U477" s="41"/>
      <c r="AI477" s="10" t="s">
        <v>1276</v>
      </c>
      <c r="AJ477" s="10" t="s">
        <v>1343</v>
      </c>
      <c r="AK477" s="10" t="s">
        <v>26</v>
      </c>
      <c r="AL477" s="10" t="s">
        <v>784</v>
      </c>
      <c r="AM477" s="10" t="s">
        <v>515</v>
      </c>
    </row>
    <row r="478" spans="1:39" s="34" customFormat="1" ht="13.5">
      <c r="A478" s="34">
        <f t="shared" si="4"/>
        <v>475</v>
      </c>
      <c r="B478" s="34" t="s">
        <v>247</v>
      </c>
      <c r="C478" s="34" t="s">
        <v>248</v>
      </c>
      <c r="U478" s="41" t="s">
        <v>65</v>
      </c>
      <c r="AI478" s="10" t="s">
        <v>1276</v>
      </c>
      <c r="AJ478" s="10" t="s">
        <v>1343</v>
      </c>
      <c r="AK478" s="10" t="s">
        <v>26</v>
      </c>
      <c r="AL478" s="10" t="s">
        <v>658</v>
      </c>
      <c r="AM478" s="10" t="s">
        <v>1292</v>
      </c>
    </row>
    <row r="479" spans="1:39" s="34" customFormat="1" ht="13.5">
      <c r="A479" s="34">
        <f t="shared" si="4"/>
        <v>476</v>
      </c>
      <c r="B479" s="34" t="s">
        <v>247</v>
      </c>
      <c r="C479" s="34" t="s">
        <v>248</v>
      </c>
      <c r="U479" s="41"/>
      <c r="AA479" s="34" t="s">
        <v>252</v>
      </c>
      <c r="AI479" s="10" t="s">
        <v>1276</v>
      </c>
      <c r="AJ479" s="10" t="s">
        <v>1343</v>
      </c>
      <c r="AK479" s="10" t="s">
        <v>26</v>
      </c>
      <c r="AL479" s="10" t="s">
        <v>1272</v>
      </c>
      <c r="AM479" s="10" t="s">
        <v>253</v>
      </c>
    </row>
    <row r="480" spans="1:39" s="34" customFormat="1" ht="13.5">
      <c r="A480" s="36">
        <f t="shared" si="4"/>
        <v>477</v>
      </c>
      <c r="B480" s="36" t="s">
        <v>254</v>
      </c>
      <c r="C480" s="36" t="s">
        <v>255</v>
      </c>
      <c r="D480" s="36" t="s">
        <v>256</v>
      </c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7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8" t="s">
        <v>570</v>
      </c>
      <c r="AJ480" s="38" t="s">
        <v>570</v>
      </c>
      <c r="AK480" s="38" t="s">
        <v>628</v>
      </c>
      <c r="AL480" s="38" t="s">
        <v>257</v>
      </c>
      <c r="AM480" s="38" t="s">
        <v>258</v>
      </c>
    </row>
    <row r="481" spans="1:39" s="34" customFormat="1" ht="13.5">
      <c r="A481" s="36">
        <f t="shared" si="4"/>
        <v>478</v>
      </c>
      <c r="B481" s="36" t="s">
        <v>259</v>
      </c>
      <c r="C481" s="36" t="s">
        <v>255</v>
      </c>
      <c r="D481" s="36"/>
      <c r="E481" s="36"/>
      <c r="F481" s="36"/>
      <c r="G481" s="36"/>
      <c r="H481" s="36"/>
      <c r="I481" s="36"/>
      <c r="J481" s="36"/>
      <c r="K481" s="36" t="s">
        <v>575</v>
      </c>
      <c r="L481" s="36"/>
      <c r="M481" s="36"/>
      <c r="N481" s="36"/>
      <c r="O481" s="36"/>
      <c r="P481" s="36"/>
      <c r="Q481" s="36"/>
      <c r="R481" s="36"/>
      <c r="S481" s="36"/>
      <c r="T481" s="36"/>
      <c r="U481" s="37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8" t="s">
        <v>570</v>
      </c>
      <c r="AJ481" s="38" t="s">
        <v>570</v>
      </c>
      <c r="AK481" s="38" t="s">
        <v>628</v>
      </c>
      <c r="AL481" s="38" t="s">
        <v>629</v>
      </c>
      <c r="AM481" s="38" t="s">
        <v>868</v>
      </c>
    </row>
    <row r="482" spans="1:39" s="34" customFormat="1" ht="13.5">
      <c r="A482" s="36">
        <f t="shared" si="4"/>
        <v>479</v>
      </c>
      <c r="B482" s="36" t="s">
        <v>259</v>
      </c>
      <c r="C482" s="36" t="s">
        <v>255</v>
      </c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7"/>
      <c r="V482" s="36"/>
      <c r="W482" s="36"/>
      <c r="X482" s="36"/>
      <c r="Y482" s="36"/>
      <c r="Z482" s="36" t="s">
        <v>260</v>
      </c>
      <c r="AA482" s="36"/>
      <c r="AB482" s="36"/>
      <c r="AC482" s="36"/>
      <c r="AD482" s="36"/>
      <c r="AE482" s="36"/>
      <c r="AF482" s="36"/>
      <c r="AG482" s="36"/>
      <c r="AH482" s="36"/>
      <c r="AI482" s="38" t="s">
        <v>570</v>
      </c>
      <c r="AJ482" s="38" t="s">
        <v>570</v>
      </c>
      <c r="AK482" s="38" t="s">
        <v>628</v>
      </c>
      <c r="AL482" s="38" t="s">
        <v>579</v>
      </c>
      <c r="AM482" s="38" t="s">
        <v>261</v>
      </c>
    </row>
    <row r="483" spans="1:39" s="34" customFormat="1" ht="13.5">
      <c r="A483" s="36">
        <f t="shared" si="4"/>
        <v>480</v>
      </c>
      <c r="B483" s="36" t="s">
        <v>259</v>
      </c>
      <c r="C483" s="36" t="s">
        <v>255</v>
      </c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7"/>
      <c r="V483" s="36"/>
      <c r="W483" s="36" t="s">
        <v>262</v>
      </c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8" t="s">
        <v>570</v>
      </c>
      <c r="AJ483" s="38" t="s">
        <v>570</v>
      </c>
      <c r="AK483" s="38" t="s">
        <v>628</v>
      </c>
      <c r="AL483" s="38" t="s">
        <v>263</v>
      </c>
      <c r="AM483" s="38" t="s">
        <v>264</v>
      </c>
    </row>
    <row r="484" spans="1:39" s="34" customFormat="1" ht="13.5">
      <c r="A484" s="36">
        <f t="shared" si="4"/>
        <v>481</v>
      </c>
      <c r="B484" s="36" t="s">
        <v>259</v>
      </c>
      <c r="C484" s="36" t="s">
        <v>255</v>
      </c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7"/>
      <c r="V484" s="36"/>
      <c r="W484" s="36"/>
      <c r="X484" s="36"/>
      <c r="Y484" s="36"/>
      <c r="Z484" s="36"/>
      <c r="AA484" s="36" t="s">
        <v>260</v>
      </c>
      <c r="AB484" s="36"/>
      <c r="AC484" s="36"/>
      <c r="AD484" s="36"/>
      <c r="AE484" s="36"/>
      <c r="AF484" s="36"/>
      <c r="AG484" s="36"/>
      <c r="AH484" s="36"/>
      <c r="AI484" s="38" t="s">
        <v>570</v>
      </c>
      <c r="AJ484" s="38" t="s">
        <v>570</v>
      </c>
      <c r="AK484" s="38" t="s">
        <v>628</v>
      </c>
      <c r="AL484" s="38" t="s">
        <v>639</v>
      </c>
      <c r="AM484" s="38" t="s">
        <v>265</v>
      </c>
    </row>
    <row r="485" spans="1:39" s="34" customFormat="1" ht="13.5">
      <c r="A485" s="34">
        <f t="shared" si="4"/>
        <v>482</v>
      </c>
      <c r="B485" s="34" t="s">
        <v>266</v>
      </c>
      <c r="C485" s="34" t="s">
        <v>267</v>
      </c>
      <c r="D485" s="34" t="s">
        <v>268</v>
      </c>
      <c r="U485" s="41"/>
      <c r="AI485" s="10" t="s">
        <v>570</v>
      </c>
      <c r="AJ485" s="10" t="s">
        <v>627</v>
      </c>
      <c r="AK485" s="10" t="s">
        <v>269</v>
      </c>
      <c r="AL485" s="10" t="s">
        <v>270</v>
      </c>
      <c r="AM485" s="10" t="s">
        <v>271</v>
      </c>
    </row>
    <row r="486" spans="1:39" s="34" customFormat="1" ht="13.5">
      <c r="A486" s="34">
        <f t="shared" si="4"/>
        <v>483</v>
      </c>
      <c r="B486" s="34" t="s">
        <v>266</v>
      </c>
      <c r="C486" s="34" t="s">
        <v>267</v>
      </c>
      <c r="G486" s="34" t="s">
        <v>649</v>
      </c>
      <c r="U486" s="41"/>
      <c r="AI486" s="10" t="s">
        <v>570</v>
      </c>
      <c r="AJ486" s="10" t="s">
        <v>627</v>
      </c>
      <c r="AK486" s="10" t="s">
        <v>269</v>
      </c>
      <c r="AL486" s="10" t="s">
        <v>635</v>
      </c>
      <c r="AM486" s="10" t="s">
        <v>636</v>
      </c>
    </row>
    <row r="487" spans="1:39" s="34" customFormat="1" ht="13.5">
      <c r="A487" s="34">
        <f t="shared" si="4"/>
        <v>484</v>
      </c>
      <c r="B487" s="34" t="s">
        <v>266</v>
      </c>
      <c r="C487" s="34" t="s">
        <v>267</v>
      </c>
      <c r="L487" s="34" t="s">
        <v>581</v>
      </c>
      <c r="U487" s="41"/>
      <c r="AI487" s="10" t="s">
        <v>570</v>
      </c>
      <c r="AJ487" s="10" t="s">
        <v>627</v>
      </c>
      <c r="AK487" s="10" t="s">
        <v>269</v>
      </c>
      <c r="AL487" s="10" t="s">
        <v>647</v>
      </c>
      <c r="AM487" s="10" t="s">
        <v>648</v>
      </c>
    </row>
    <row r="488" spans="1:39" s="34" customFormat="1" ht="13.5">
      <c r="A488" s="34">
        <f>ROW(A488)-3</f>
        <v>485</v>
      </c>
      <c r="B488" s="34" t="s">
        <v>266</v>
      </c>
      <c r="C488" s="34" t="s">
        <v>272</v>
      </c>
      <c r="P488" s="34" t="s">
        <v>679</v>
      </c>
      <c r="AI488" s="10" t="s">
        <v>570</v>
      </c>
      <c r="AJ488" s="10" t="s">
        <v>627</v>
      </c>
      <c r="AK488" s="10" t="s">
        <v>269</v>
      </c>
      <c r="AL488" s="10" t="s">
        <v>653</v>
      </c>
      <c r="AM488" s="10" t="s">
        <v>273</v>
      </c>
    </row>
    <row r="489" spans="1:39" s="34" customFormat="1" ht="13.5">
      <c r="A489" s="34">
        <f t="shared" si="4"/>
        <v>486</v>
      </c>
      <c r="B489" s="34" t="s">
        <v>266</v>
      </c>
      <c r="C489" s="34" t="s">
        <v>267</v>
      </c>
      <c r="Z489" s="34" t="s">
        <v>274</v>
      </c>
      <c r="AI489" s="10" t="s">
        <v>570</v>
      </c>
      <c r="AJ489" s="10" t="s">
        <v>627</v>
      </c>
      <c r="AK489" s="10" t="s">
        <v>269</v>
      </c>
      <c r="AL489" s="10" t="s">
        <v>579</v>
      </c>
      <c r="AM489" s="10" t="s">
        <v>638</v>
      </c>
    </row>
    <row r="490" spans="1:39" s="34" customFormat="1" ht="13.5">
      <c r="A490" s="34">
        <f t="shared" si="4"/>
        <v>487</v>
      </c>
      <c r="B490" s="34" t="s">
        <v>266</v>
      </c>
      <c r="C490" s="34" t="s">
        <v>267</v>
      </c>
      <c r="U490" s="41" t="s">
        <v>275</v>
      </c>
      <c r="AI490" s="10" t="s">
        <v>570</v>
      </c>
      <c r="AJ490" s="10" t="s">
        <v>627</v>
      </c>
      <c r="AK490" s="10" t="s">
        <v>269</v>
      </c>
      <c r="AL490" s="10" t="s">
        <v>658</v>
      </c>
      <c r="AM490" s="10" t="s">
        <v>276</v>
      </c>
    </row>
    <row r="491" spans="1:39" s="34" customFormat="1" ht="13.5">
      <c r="A491" s="34">
        <f t="shared" si="4"/>
        <v>488</v>
      </c>
      <c r="B491" s="34" t="s">
        <v>266</v>
      </c>
      <c r="C491" s="34" t="s">
        <v>267</v>
      </c>
      <c r="U491" s="41"/>
      <c r="AA491" s="34" t="s">
        <v>637</v>
      </c>
      <c r="AI491" s="10" t="s">
        <v>570</v>
      </c>
      <c r="AJ491" s="10" t="s">
        <v>627</v>
      </c>
      <c r="AK491" s="10" t="s">
        <v>269</v>
      </c>
      <c r="AL491" s="10" t="s">
        <v>639</v>
      </c>
      <c r="AM491" s="10" t="s">
        <v>277</v>
      </c>
    </row>
    <row r="492" spans="1:39" s="34" customFormat="1" ht="13.5">
      <c r="A492" s="36">
        <f t="shared" si="4"/>
        <v>489</v>
      </c>
      <c r="B492" s="36" t="s">
        <v>278</v>
      </c>
      <c r="C492" s="36" t="s">
        <v>279</v>
      </c>
      <c r="D492" s="36" t="s">
        <v>280</v>
      </c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8" t="s">
        <v>570</v>
      </c>
      <c r="AJ492" s="38" t="s">
        <v>694</v>
      </c>
      <c r="AK492" s="38" t="s">
        <v>618</v>
      </c>
      <c r="AL492" s="38" t="s">
        <v>281</v>
      </c>
      <c r="AM492" s="38" t="s">
        <v>282</v>
      </c>
    </row>
    <row r="493" spans="1:39" s="34" customFormat="1" ht="13.5">
      <c r="A493" s="36">
        <f t="shared" si="4"/>
        <v>490</v>
      </c>
      <c r="B493" s="36" t="s">
        <v>278</v>
      </c>
      <c r="C493" s="36" t="s">
        <v>279</v>
      </c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7" t="s">
        <v>283</v>
      </c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8" t="s">
        <v>570</v>
      </c>
      <c r="AJ493" s="38" t="s">
        <v>694</v>
      </c>
      <c r="AK493" s="38" t="s">
        <v>618</v>
      </c>
      <c r="AL493" s="38" t="s">
        <v>658</v>
      </c>
      <c r="AM493" s="38" t="s">
        <v>659</v>
      </c>
    </row>
    <row r="494" spans="1:39" s="34" customFormat="1" ht="13.5">
      <c r="A494" s="36">
        <f t="shared" si="4"/>
        <v>491</v>
      </c>
      <c r="B494" s="36" t="s">
        <v>278</v>
      </c>
      <c r="C494" s="36" t="s">
        <v>279</v>
      </c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7"/>
      <c r="V494" s="36"/>
      <c r="W494" s="36"/>
      <c r="X494" s="36"/>
      <c r="Y494" s="36"/>
      <c r="Z494" s="36"/>
      <c r="AA494" s="36" t="s">
        <v>284</v>
      </c>
      <c r="AB494" s="36"/>
      <c r="AC494" s="36"/>
      <c r="AD494" s="36"/>
      <c r="AE494" s="36"/>
      <c r="AF494" s="36"/>
      <c r="AG494" s="36"/>
      <c r="AH494" s="36"/>
      <c r="AI494" s="38" t="s">
        <v>570</v>
      </c>
      <c r="AJ494" s="38" t="s">
        <v>694</v>
      </c>
      <c r="AK494" s="38" t="s">
        <v>618</v>
      </c>
      <c r="AL494" s="38" t="s">
        <v>639</v>
      </c>
      <c r="AM494" s="38" t="s">
        <v>285</v>
      </c>
    </row>
    <row r="495" spans="1:39" s="32" customFormat="1" ht="13.5">
      <c r="A495" s="34">
        <f t="shared" si="4"/>
        <v>492</v>
      </c>
      <c r="B495" s="34" t="s">
        <v>286</v>
      </c>
      <c r="C495" s="34" t="s">
        <v>287</v>
      </c>
      <c r="D495" s="34"/>
      <c r="E495" s="34"/>
      <c r="F495" s="34"/>
      <c r="G495" s="34"/>
      <c r="H495" s="34"/>
      <c r="I495" s="34"/>
      <c r="J495" s="34" t="s">
        <v>732</v>
      </c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41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10" t="s">
        <v>570</v>
      </c>
      <c r="AJ495" s="10" t="s">
        <v>571</v>
      </c>
      <c r="AK495" s="10" t="s">
        <v>572</v>
      </c>
      <c r="AL495" s="10" t="s">
        <v>687</v>
      </c>
      <c r="AM495" s="10" t="s">
        <v>688</v>
      </c>
    </row>
    <row r="496" spans="1:39" s="32" customFormat="1" ht="13.5">
      <c r="A496" s="34">
        <f>ROW(A496)-3</f>
        <v>493</v>
      </c>
      <c r="B496" s="34" t="s">
        <v>286</v>
      </c>
      <c r="C496" s="34" t="s">
        <v>288</v>
      </c>
      <c r="D496" s="34"/>
      <c r="E496" s="34"/>
      <c r="F496" s="34"/>
      <c r="G496" s="34"/>
      <c r="H496" s="34"/>
      <c r="I496" s="34"/>
      <c r="J496" s="34"/>
      <c r="K496" s="34"/>
      <c r="L496" s="34" t="s">
        <v>677</v>
      </c>
      <c r="M496" s="34"/>
      <c r="N496" s="34"/>
      <c r="O496" s="34"/>
      <c r="P496" s="34"/>
      <c r="Q496" s="34"/>
      <c r="R496" s="34"/>
      <c r="S496" s="34"/>
      <c r="T496" s="34"/>
      <c r="U496" s="41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10" t="s">
        <v>570</v>
      </c>
      <c r="AJ496" s="10" t="s">
        <v>571</v>
      </c>
      <c r="AK496" s="10" t="s">
        <v>572</v>
      </c>
      <c r="AL496" s="10" t="s">
        <v>647</v>
      </c>
      <c r="AM496" s="10" t="s">
        <v>648</v>
      </c>
    </row>
    <row r="497" spans="1:39" s="32" customFormat="1" ht="13.5">
      <c r="A497" s="34">
        <f t="shared" si="4"/>
        <v>494</v>
      </c>
      <c r="B497" s="34" t="s">
        <v>286</v>
      </c>
      <c r="C497" s="34" t="s">
        <v>287</v>
      </c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41"/>
      <c r="V497" s="34"/>
      <c r="W497" s="34"/>
      <c r="X497" s="34" t="s">
        <v>289</v>
      </c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10" t="s">
        <v>570</v>
      </c>
      <c r="AJ497" s="10" t="s">
        <v>571</v>
      </c>
      <c r="AK497" s="10" t="s">
        <v>572</v>
      </c>
      <c r="AL497" s="10" t="s">
        <v>662</v>
      </c>
      <c r="AM497" s="10" t="s">
        <v>663</v>
      </c>
    </row>
    <row r="498" spans="1:39" s="32" customFormat="1" ht="13.5">
      <c r="A498" s="36">
        <f t="shared" si="4"/>
        <v>495</v>
      </c>
      <c r="B498" s="36" t="s">
        <v>290</v>
      </c>
      <c r="C498" s="36" t="s">
        <v>291</v>
      </c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7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 t="s">
        <v>292</v>
      </c>
      <c r="AI498" s="38" t="s">
        <v>293</v>
      </c>
      <c r="AJ498" s="38" t="s">
        <v>294</v>
      </c>
      <c r="AK498" s="38" t="s">
        <v>572</v>
      </c>
      <c r="AL498" s="38" t="s">
        <v>295</v>
      </c>
      <c r="AM498" s="38" t="s">
        <v>296</v>
      </c>
    </row>
    <row r="499" spans="1:39" s="32" customFormat="1" ht="13.5">
      <c r="A499" s="36">
        <f t="shared" si="4"/>
        <v>496</v>
      </c>
      <c r="B499" s="36" t="s">
        <v>290</v>
      </c>
      <c r="C499" s="36" t="s">
        <v>291</v>
      </c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 t="s">
        <v>588</v>
      </c>
      <c r="O499" s="36"/>
      <c r="P499" s="36"/>
      <c r="Q499" s="36"/>
      <c r="R499" s="36"/>
      <c r="S499" s="36"/>
      <c r="T499" s="36"/>
      <c r="U499" s="37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8" t="s">
        <v>293</v>
      </c>
      <c r="AJ499" s="38" t="s">
        <v>294</v>
      </c>
      <c r="AK499" s="38" t="s">
        <v>572</v>
      </c>
      <c r="AL499" s="38" t="s">
        <v>842</v>
      </c>
      <c r="AM499" s="38" t="s">
        <v>843</v>
      </c>
    </row>
    <row r="500" spans="1:39" s="32" customFormat="1" ht="13.5">
      <c r="A500" s="36">
        <f t="shared" si="4"/>
        <v>497</v>
      </c>
      <c r="B500" s="36" t="s">
        <v>290</v>
      </c>
      <c r="C500" s="36" t="s">
        <v>291</v>
      </c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7"/>
      <c r="V500" s="36"/>
      <c r="W500" s="36"/>
      <c r="X500" s="36"/>
      <c r="Y500" s="36"/>
      <c r="Z500" s="36"/>
      <c r="AA500" s="36" t="s">
        <v>297</v>
      </c>
      <c r="AB500" s="36"/>
      <c r="AC500" s="36"/>
      <c r="AD500" s="36"/>
      <c r="AE500" s="36"/>
      <c r="AF500" s="36"/>
      <c r="AG500" s="36"/>
      <c r="AH500" s="36"/>
      <c r="AI500" s="38" t="s">
        <v>293</v>
      </c>
      <c r="AJ500" s="38" t="s">
        <v>294</v>
      </c>
      <c r="AK500" s="38" t="s">
        <v>572</v>
      </c>
      <c r="AL500" s="38" t="s">
        <v>639</v>
      </c>
      <c r="AM500" s="38" t="s">
        <v>298</v>
      </c>
    </row>
    <row r="501" spans="1:39" s="32" customFormat="1" ht="13.5">
      <c r="A501" s="34">
        <f>ROW(A501)-3</f>
        <v>498</v>
      </c>
      <c r="B501" s="34" t="s">
        <v>299</v>
      </c>
      <c r="C501" s="34" t="s">
        <v>300</v>
      </c>
      <c r="D501" s="34"/>
      <c r="E501" s="34"/>
      <c r="F501" s="34"/>
      <c r="G501" s="34"/>
      <c r="H501" s="34"/>
      <c r="I501" s="34"/>
      <c r="J501" s="34" t="s">
        <v>677</v>
      </c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41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10" t="s">
        <v>570</v>
      </c>
      <c r="AJ501" s="10" t="s">
        <v>627</v>
      </c>
      <c r="AK501" s="10" t="s">
        <v>572</v>
      </c>
      <c r="AL501" s="10" t="s">
        <v>687</v>
      </c>
      <c r="AM501" s="10" t="s">
        <v>688</v>
      </c>
    </row>
    <row r="502" spans="1:39" s="32" customFormat="1" ht="13.5">
      <c r="A502" s="36">
        <f t="shared" si="4"/>
        <v>499</v>
      </c>
      <c r="B502" s="36" t="s">
        <v>299</v>
      </c>
      <c r="C502" s="36" t="s">
        <v>301</v>
      </c>
      <c r="D502" s="36" t="s">
        <v>302</v>
      </c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7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8" t="s">
        <v>570</v>
      </c>
      <c r="AJ502" s="38" t="s">
        <v>694</v>
      </c>
      <c r="AK502" s="38" t="s">
        <v>590</v>
      </c>
      <c r="AL502" s="38" t="s">
        <v>303</v>
      </c>
      <c r="AM502" s="38" t="s">
        <v>304</v>
      </c>
    </row>
    <row r="503" spans="1:39" s="32" customFormat="1" ht="13.5">
      <c r="A503" s="36">
        <f t="shared" si="4"/>
        <v>500</v>
      </c>
      <c r="B503" s="36" t="s">
        <v>299</v>
      </c>
      <c r="C503" s="36" t="s">
        <v>301</v>
      </c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 t="s">
        <v>613</v>
      </c>
      <c r="T503" s="36"/>
      <c r="U503" s="37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8" t="s">
        <v>570</v>
      </c>
      <c r="AJ503" s="38" t="s">
        <v>694</v>
      </c>
      <c r="AK503" s="38" t="s">
        <v>590</v>
      </c>
      <c r="AL503" s="38" t="s">
        <v>921</v>
      </c>
      <c r="AM503" s="38" t="s">
        <v>305</v>
      </c>
    </row>
    <row r="504" spans="1:39" s="32" customFormat="1" ht="13.5">
      <c r="A504" s="36">
        <f t="shared" si="4"/>
        <v>501</v>
      </c>
      <c r="B504" s="36" t="s">
        <v>299</v>
      </c>
      <c r="C504" s="36" t="s">
        <v>301</v>
      </c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7"/>
      <c r="V504" s="36"/>
      <c r="W504" s="36" t="s">
        <v>649</v>
      </c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8" t="s">
        <v>570</v>
      </c>
      <c r="AJ504" s="38" t="s">
        <v>694</v>
      </c>
      <c r="AK504" s="38" t="s">
        <v>590</v>
      </c>
      <c r="AL504" s="38" t="s">
        <v>582</v>
      </c>
      <c r="AM504" s="38" t="s">
        <v>264</v>
      </c>
    </row>
    <row r="505" spans="1:39" s="32" customFormat="1" ht="13.5">
      <c r="A505" s="36">
        <f t="shared" si="4"/>
        <v>502</v>
      </c>
      <c r="B505" s="36" t="s">
        <v>299</v>
      </c>
      <c r="C505" s="36" t="s">
        <v>301</v>
      </c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7"/>
      <c r="V505" s="36"/>
      <c r="W505" s="36"/>
      <c r="X505" s="36"/>
      <c r="Y505" s="36"/>
      <c r="Z505" s="36"/>
      <c r="AA505" s="36" t="s">
        <v>306</v>
      </c>
      <c r="AB505" s="36"/>
      <c r="AC505" s="36"/>
      <c r="AD505" s="36"/>
      <c r="AE505" s="36"/>
      <c r="AF505" s="36"/>
      <c r="AG505" s="36"/>
      <c r="AH505" s="36"/>
      <c r="AI505" s="38" t="s">
        <v>570</v>
      </c>
      <c r="AJ505" s="38" t="s">
        <v>694</v>
      </c>
      <c r="AK505" s="38" t="s">
        <v>590</v>
      </c>
      <c r="AL505" s="38" t="s">
        <v>639</v>
      </c>
      <c r="AM505" s="38" t="s">
        <v>307</v>
      </c>
    </row>
    <row r="506" spans="1:39" s="32" customFormat="1" ht="13.5">
      <c r="A506" s="34">
        <f t="shared" si="4"/>
        <v>503</v>
      </c>
      <c r="B506" s="34" t="s">
        <v>308</v>
      </c>
      <c r="C506" s="34" t="s">
        <v>309</v>
      </c>
      <c r="D506" s="34"/>
      <c r="E506" s="34"/>
      <c r="F506" s="34" t="s">
        <v>588</v>
      </c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41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10" t="s">
        <v>570</v>
      </c>
      <c r="AJ506" s="10" t="s">
        <v>571</v>
      </c>
      <c r="AK506" s="10" t="s">
        <v>572</v>
      </c>
      <c r="AL506" s="10" t="s">
        <v>683</v>
      </c>
      <c r="AM506" s="10" t="s">
        <v>310</v>
      </c>
    </row>
    <row r="507" spans="1:39" s="32" customFormat="1" ht="13.5">
      <c r="A507" s="34">
        <f aca="true" t="shared" si="5" ref="A507:A597">ROW(A507)-3</f>
        <v>504</v>
      </c>
      <c r="B507" s="34" t="s">
        <v>308</v>
      </c>
      <c r="C507" s="34" t="s">
        <v>309</v>
      </c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41"/>
      <c r="V507" s="34" t="s">
        <v>606</v>
      </c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10" t="s">
        <v>570</v>
      </c>
      <c r="AJ507" s="10" t="s">
        <v>571</v>
      </c>
      <c r="AK507" s="10" t="s">
        <v>572</v>
      </c>
      <c r="AL507" s="10" t="s">
        <v>582</v>
      </c>
      <c r="AM507" s="10" t="s">
        <v>583</v>
      </c>
    </row>
    <row r="508" spans="1:39" s="32" customFormat="1" ht="13.5">
      <c r="A508" s="36">
        <f t="shared" si="5"/>
        <v>505</v>
      </c>
      <c r="B508" s="36" t="s">
        <v>311</v>
      </c>
      <c r="C508" s="36" t="s">
        <v>312</v>
      </c>
      <c r="D508" s="36"/>
      <c r="E508" s="36"/>
      <c r="F508" s="36"/>
      <c r="G508" s="36"/>
      <c r="H508" s="36"/>
      <c r="I508" s="36"/>
      <c r="J508" s="36"/>
      <c r="K508" s="36"/>
      <c r="L508" s="36"/>
      <c r="M508" s="36" t="s">
        <v>621</v>
      </c>
      <c r="N508" s="36"/>
      <c r="O508" s="36"/>
      <c r="P508" s="36"/>
      <c r="Q508" s="36"/>
      <c r="R508" s="36"/>
      <c r="S508" s="36"/>
      <c r="T508" s="36"/>
      <c r="U508" s="37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8" t="s">
        <v>570</v>
      </c>
      <c r="AJ508" s="38" t="s">
        <v>590</v>
      </c>
      <c r="AK508" s="38" t="s">
        <v>590</v>
      </c>
      <c r="AL508" s="38" t="s">
        <v>591</v>
      </c>
      <c r="AM508" s="38" t="s">
        <v>598</v>
      </c>
    </row>
    <row r="509" spans="1:39" s="32" customFormat="1" ht="13.5">
      <c r="A509" s="36">
        <f t="shared" si="5"/>
        <v>506</v>
      </c>
      <c r="B509" s="36" t="s">
        <v>311</v>
      </c>
      <c r="C509" s="36" t="s">
        <v>313</v>
      </c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 t="s">
        <v>575</v>
      </c>
      <c r="Q509" s="36"/>
      <c r="R509" s="36"/>
      <c r="S509" s="36"/>
      <c r="T509" s="36"/>
      <c r="U509" s="37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8" t="s">
        <v>570</v>
      </c>
      <c r="AJ509" s="38" t="s">
        <v>590</v>
      </c>
      <c r="AK509" s="38" t="s">
        <v>590</v>
      </c>
      <c r="AL509" s="38" t="s">
        <v>653</v>
      </c>
      <c r="AM509" s="38" t="s">
        <v>654</v>
      </c>
    </row>
    <row r="510" spans="1:39" s="32" customFormat="1" ht="13.5">
      <c r="A510" s="36">
        <f t="shared" si="5"/>
        <v>507</v>
      </c>
      <c r="B510" s="36" t="s">
        <v>311</v>
      </c>
      <c r="C510" s="36" t="s">
        <v>312</v>
      </c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7"/>
      <c r="V510" s="36"/>
      <c r="W510" s="36"/>
      <c r="X510" s="36" t="s">
        <v>314</v>
      </c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8" t="s">
        <v>570</v>
      </c>
      <c r="AJ510" s="38" t="s">
        <v>590</v>
      </c>
      <c r="AK510" s="38" t="s">
        <v>590</v>
      </c>
      <c r="AL510" s="38" t="s">
        <v>662</v>
      </c>
      <c r="AM510" s="38" t="s">
        <v>690</v>
      </c>
    </row>
    <row r="511" spans="1:39" s="32" customFormat="1" ht="13.5">
      <c r="A511" s="34">
        <f t="shared" si="5"/>
        <v>508</v>
      </c>
      <c r="B511" s="34" t="s">
        <v>315</v>
      </c>
      <c r="C511" s="34" t="s">
        <v>316</v>
      </c>
      <c r="D511" s="34" t="s">
        <v>317</v>
      </c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41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10" t="s">
        <v>570</v>
      </c>
      <c r="AJ511" s="10" t="s">
        <v>627</v>
      </c>
      <c r="AK511" s="10" t="s">
        <v>572</v>
      </c>
      <c r="AL511" s="10" t="s">
        <v>318</v>
      </c>
      <c r="AM511" s="10" t="s">
        <v>319</v>
      </c>
    </row>
    <row r="512" spans="1:39" s="32" customFormat="1" ht="13.5">
      <c r="A512" s="34">
        <f t="shared" si="5"/>
        <v>509</v>
      </c>
      <c r="B512" s="34" t="s">
        <v>315</v>
      </c>
      <c r="C512" s="34" t="s">
        <v>316</v>
      </c>
      <c r="D512" s="34"/>
      <c r="E512" s="34"/>
      <c r="F512" s="34" t="s">
        <v>649</v>
      </c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41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10" t="s">
        <v>570</v>
      </c>
      <c r="AJ512" s="10" t="s">
        <v>627</v>
      </c>
      <c r="AK512" s="10" t="s">
        <v>572</v>
      </c>
      <c r="AL512" s="10" t="s">
        <v>683</v>
      </c>
      <c r="AM512" s="10" t="s">
        <v>310</v>
      </c>
    </row>
    <row r="513" spans="1:39" s="32" customFormat="1" ht="13.5">
      <c r="A513" s="34">
        <f t="shared" si="5"/>
        <v>510</v>
      </c>
      <c r="B513" s="34" t="s">
        <v>315</v>
      </c>
      <c r="C513" s="34" t="s">
        <v>316</v>
      </c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41"/>
      <c r="V513" s="34"/>
      <c r="W513" s="34"/>
      <c r="X513" s="34"/>
      <c r="Y513" s="34"/>
      <c r="Z513" s="34" t="s">
        <v>320</v>
      </c>
      <c r="AA513" s="34"/>
      <c r="AB513" s="34"/>
      <c r="AC513" s="34"/>
      <c r="AD513" s="34"/>
      <c r="AE513" s="34"/>
      <c r="AF513" s="34"/>
      <c r="AG513" s="34"/>
      <c r="AH513" s="34"/>
      <c r="AI513" s="10" t="s">
        <v>570</v>
      </c>
      <c r="AJ513" s="10" t="s">
        <v>627</v>
      </c>
      <c r="AK513" s="10" t="s">
        <v>572</v>
      </c>
      <c r="AL513" s="10" t="s">
        <v>729</v>
      </c>
      <c r="AM513" s="10" t="s">
        <v>321</v>
      </c>
    </row>
    <row r="514" spans="1:39" s="32" customFormat="1" ht="13.5">
      <c r="A514" s="34">
        <f t="shared" si="5"/>
        <v>511</v>
      </c>
      <c r="B514" s="34" t="s">
        <v>315</v>
      </c>
      <c r="C514" s="34" t="s">
        <v>316</v>
      </c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41"/>
      <c r="V514" s="34"/>
      <c r="W514" s="34"/>
      <c r="X514" s="34" t="s">
        <v>322</v>
      </c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10" t="s">
        <v>570</v>
      </c>
      <c r="AJ514" s="10" t="s">
        <v>627</v>
      </c>
      <c r="AK514" s="10" t="s">
        <v>572</v>
      </c>
      <c r="AL514" s="10" t="s">
        <v>662</v>
      </c>
      <c r="AM514" s="10" t="s">
        <v>690</v>
      </c>
    </row>
    <row r="515" spans="1:39" s="32" customFormat="1" ht="13.5">
      <c r="A515" s="34">
        <f t="shared" si="5"/>
        <v>512</v>
      </c>
      <c r="B515" s="34" t="s">
        <v>315</v>
      </c>
      <c r="C515" s="34" t="s">
        <v>316</v>
      </c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41"/>
      <c r="V515" s="34"/>
      <c r="W515" s="34"/>
      <c r="X515" s="34"/>
      <c r="Y515" s="34"/>
      <c r="Z515" s="34"/>
      <c r="AA515" s="34" t="s">
        <v>320</v>
      </c>
      <c r="AB515" s="34"/>
      <c r="AC515" s="34"/>
      <c r="AD515" s="34"/>
      <c r="AE515" s="34"/>
      <c r="AF515" s="34"/>
      <c r="AG515" s="34"/>
      <c r="AH515" s="34"/>
      <c r="AI515" s="10" t="s">
        <v>570</v>
      </c>
      <c r="AJ515" s="10" t="s">
        <v>627</v>
      </c>
      <c r="AK515" s="10" t="s">
        <v>572</v>
      </c>
      <c r="AL515" s="10" t="s">
        <v>639</v>
      </c>
      <c r="AM515" s="10" t="s">
        <v>323</v>
      </c>
    </row>
    <row r="516" spans="1:39" s="32" customFormat="1" ht="13.5">
      <c r="A516" s="36">
        <f t="shared" si="5"/>
        <v>513</v>
      </c>
      <c r="B516" s="36" t="s">
        <v>324</v>
      </c>
      <c r="C516" s="36" t="s">
        <v>325</v>
      </c>
      <c r="D516" s="36"/>
      <c r="E516" s="36"/>
      <c r="F516" s="36"/>
      <c r="G516" s="36"/>
      <c r="H516" s="36" t="s">
        <v>677</v>
      </c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7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8" t="s">
        <v>570</v>
      </c>
      <c r="AJ516" s="38" t="s">
        <v>571</v>
      </c>
      <c r="AK516" s="38" t="s">
        <v>572</v>
      </c>
      <c r="AL516" s="38" t="s">
        <v>803</v>
      </c>
      <c r="AM516" s="38" t="s">
        <v>326</v>
      </c>
    </row>
    <row r="517" spans="1:39" s="32" customFormat="1" ht="13.5">
      <c r="A517" s="36">
        <f t="shared" si="5"/>
        <v>514</v>
      </c>
      <c r="B517" s="36" t="s">
        <v>324</v>
      </c>
      <c r="C517" s="36" t="s">
        <v>325</v>
      </c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7"/>
      <c r="V517" s="36"/>
      <c r="W517" s="36"/>
      <c r="X517" s="36" t="s">
        <v>327</v>
      </c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8" t="s">
        <v>570</v>
      </c>
      <c r="AJ517" s="38" t="s">
        <v>571</v>
      </c>
      <c r="AK517" s="38" t="s">
        <v>572</v>
      </c>
      <c r="AL517" s="38" t="s">
        <v>662</v>
      </c>
      <c r="AM517" s="38" t="s">
        <v>663</v>
      </c>
    </row>
    <row r="518" spans="1:39" s="34" customFormat="1" ht="13.5">
      <c r="A518" s="34">
        <f t="shared" si="5"/>
        <v>515</v>
      </c>
      <c r="B518" s="34" t="s">
        <v>328</v>
      </c>
      <c r="C518" s="34" t="s">
        <v>329</v>
      </c>
      <c r="D518" s="34" t="s">
        <v>330</v>
      </c>
      <c r="AI518" s="10" t="s">
        <v>570</v>
      </c>
      <c r="AJ518" s="10" t="s">
        <v>694</v>
      </c>
      <c r="AK518" s="10" t="s">
        <v>618</v>
      </c>
      <c r="AL518" s="10" t="s">
        <v>331</v>
      </c>
      <c r="AM518" s="10" t="s">
        <v>332</v>
      </c>
    </row>
    <row r="519" spans="1:39" s="34" customFormat="1" ht="13.5">
      <c r="A519" s="34">
        <f t="shared" si="5"/>
        <v>516</v>
      </c>
      <c r="B519" s="34" t="s">
        <v>328</v>
      </c>
      <c r="C519" s="34" t="s">
        <v>329</v>
      </c>
      <c r="T519" s="34" t="s">
        <v>679</v>
      </c>
      <c r="U519" s="41"/>
      <c r="AI519" s="10" t="s">
        <v>570</v>
      </c>
      <c r="AJ519" s="10" t="s">
        <v>694</v>
      </c>
      <c r="AK519" s="10" t="s">
        <v>618</v>
      </c>
      <c r="AL519" s="10" t="s">
        <v>784</v>
      </c>
      <c r="AM519" s="10" t="s">
        <v>749</v>
      </c>
    </row>
    <row r="520" spans="1:39" s="34" customFormat="1" ht="13.5">
      <c r="A520" s="34">
        <f t="shared" si="5"/>
        <v>517</v>
      </c>
      <c r="B520" s="34" t="s">
        <v>328</v>
      </c>
      <c r="C520" s="34" t="s">
        <v>329</v>
      </c>
      <c r="U520" s="41" t="s">
        <v>333</v>
      </c>
      <c r="AI520" s="10" t="s">
        <v>570</v>
      </c>
      <c r="AJ520" s="10" t="s">
        <v>694</v>
      </c>
      <c r="AK520" s="10" t="s">
        <v>618</v>
      </c>
      <c r="AL520" s="10" t="s">
        <v>658</v>
      </c>
      <c r="AM520" s="10" t="s">
        <v>659</v>
      </c>
    </row>
    <row r="521" spans="1:39" s="34" customFormat="1" ht="13.5">
      <c r="A521" s="34">
        <f t="shared" si="5"/>
        <v>518</v>
      </c>
      <c r="B521" s="34" t="s">
        <v>328</v>
      </c>
      <c r="C521" s="34" t="s">
        <v>329</v>
      </c>
      <c r="U521" s="41"/>
      <c r="AA521" s="34" t="s">
        <v>334</v>
      </c>
      <c r="AI521" s="10" t="s">
        <v>570</v>
      </c>
      <c r="AJ521" s="10" t="s">
        <v>694</v>
      </c>
      <c r="AK521" s="10" t="s">
        <v>618</v>
      </c>
      <c r="AL521" s="10" t="s">
        <v>639</v>
      </c>
      <c r="AM521" s="10" t="s">
        <v>335</v>
      </c>
    </row>
    <row r="522" spans="1:39" s="34" customFormat="1" ht="13.5">
      <c r="A522" s="36">
        <f t="shared" si="5"/>
        <v>519</v>
      </c>
      <c r="B522" s="36" t="s">
        <v>336</v>
      </c>
      <c r="C522" s="36" t="s">
        <v>337</v>
      </c>
      <c r="D522" s="36" t="s">
        <v>338</v>
      </c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8" t="s">
        <v>570</v>
      </c>
      <c r="AJ522" s="38" t="s">
        <v>627</v>
      </c>
      <c r="AK522" s="38" t="s">
        <v>695</v>
      </c>
      <c r="AL522" s="38" t="s">
        <v>339</v>
      </c>
      <c r="AM522" s="38" t="s">
        <v>340</v>
      </c>
    </row>
    <row r="523" spans="1:39" s="34" customFormat="1" ht="13.5">
      <c r="A523" s="36">
        <f t="shared" si="5"/>
        <v>520</v>
      </c>
      <c r="B523" s="36" t="s">
        <v>336</v>
      </c>
      <c r="C523" s="36" t="s">
        <v>337</v>
      </c>
      <c r="D523" s="36"/>
      <c r="E523" s="36"/>
      <c r="F523" s="36"/>
      <c r="G523" s="36"/>
      <c r="H523" s="36"/>
      <c r="I523" s="36"/>
      <c r="J523" s="36"/>
      <c r="K523" s="36" t="s">
        <v>649</v>
      </c>
      <c r="L523" s="36"/>
      <c r="M523" s="36"/>
      <c r="N523" s="36"/>
      <c r="O523" s="36"/>
      <c r="P523" s="36"/>
      <c r="Q523" s="36"/>
      <c r="R523" s="36"/>
      <c r="S523" s="36"/>
      <c r="T523" s="36"/>
      <c r="U523" s="37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8" t="s">
        <v>570</v>
      </c>
      <c r="AJ523" s="38" t="s">
        <v>627</v>
      </c>
      <c r="AK523" s="38" t="s">
        <v>695</v>
      </c>
      <c r="AL523" s="38" t="s">
        <v>629</v>
      </c>
      <c r="AM523" s="38" t="s">
        <v>868</v>
      </c>
    </row>
    <row r="524" spans="1:39" s="34" customFormat="1" ht="13.5">
      <c r="A524" s="36">
        <f>ROW(A524)-3</f>
        <v>521</v>
      </c>
      <c r="B524" s="36" t="s">
        <v>336</v>
      </c>
      <c r="C524" s="36" t="s">
        <v>337</v>
      </c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 t="s">
        <v>646</v>
      </c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8" t="s">
        <v>570</v>
      </c>
      <c r="AJ524" s="38" t="s">
        <v>627</v>
      </c>
      <c r="AK524" s="38" t="s">
        <v>695</v>
      </c>
      <c r="AL524" s="38" t="s">
        <v>842</v>
      </c>
      <c r="AM524" s="38" t="s">
        <v>843</v>
      </c>
    </row>
    <row r="525" spans="1:39" s="34" customFormat="1" ht="13.5">
      <c r="A525" s="36">
        <f>ROW(A525)-3</f>
        <v>522</v>
      </c>
      <c r="B525" s="36" t="s">
        <v>336</v>
      </c>
      <c r="C525" s="36" t="s">
        <v>337</v>
      </c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7"/>
      <c r="V525" s="36"/>
      <c r="W525" s="36"/>
      <c r="X525" s="36"/>
      <c r="Y525" s="36"/>
      <c r="Z525" s="36" t="s">
        <v>341</v>
      </c>
      <c r="AA525" s="36"/>
      <c r="AB525" s="36"/>
      <c r="AC525" s="36"/>
      <c r="AD525" s="36"/>
      <c r="AE525" s="36"/>
      <c r="AF525" s="36"/>
      <c r="AG525" s="36"/>
      <c r="AH525" s="36"/>
      <c r="AI525" s="38" t="s">
        <v>570</v>
      </c>
      <c r="AJ525" s="38" t="s">
        <v>627</v>
      </c>
      <c r="AK525" s="38" t="s">
        <v>695</v>
      </c>
      <c r="AL525" s="38" t="s">
        <v>579</v>
      </c>
      <c r="AM525" s="38" t="s">
        <v>342</v>
      </c>
    </row>
    <row r="526" spans="1:39" s="34" customFormat="1" ht="13.5">
      <c r="A526" s="36">
        <f>ROW(A526)-3</f>
        <v>523</v>
      </c>
      <c r="B526" s="36" t="s">
        <v>336</v>
      </c>
      <c r="C526" s="36" t="s">
        <v>343</v>
      </c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7"/>
      <c r="V526" s="36"/>
      <c r="W526" s="36"/>
      <c r="X526" s="36"/>
      <c r="Y526" s="36"/>
      <c r="Z526" s="36"/>
      <c r="AA526" s="36"/>
      <c r="AB526" s="36" t="s">
        <v>646</v>
      </c>
      <c r="AC526" s="36"/>
      <c r="AD526" s="36"/>
      <c r="AE526" s="36"/>
      <c r="AF526" s="36"/>
      <c r="AG526" s="36"/>
      <c r="AH526" s="36"/>
      <c r="AI526" s="38" t="s">
        <v>570</v>
      </c>
      <c r="AJ526" s="38" t="s">
        <v>627</v>
      </c>
      <c r="AK526" s="38" t="s">
        <v>344</v>
      </c>
      <c r="AL526" s="38" t="s">
        <v>607</v>
      </c>
      <c r="AM526" s="38" t="s">
        <v>608</v>
      </c>
    </row>
    <row r="527" spans="1:39" s="34" customFormat="1" ht="13.5">
      <c r="A527" s="36">
        <f>ROW(A527)-3</f>
        <v>524</v>
      </c>
      <c r="B527" s="36" t="s">
        <v>336</v>
      </c>
      <c r="C527" s="36" t="s">
        <v>343</v>
      </c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7"/>
      <c r="V527" s="36"/>
      <c r="W527" s="36"/>
      <c r="X527" s="36"/>
      <c r="Y527" s="36"/>
      <c r="Z527" s="36"/>
      <c r="AA527" s="36"/>
      <c r="AB527" s="36"/>
      <c r="AC527" s="36" t="s">
        <v>575</v>
      </c>
      <c r="AD527" s="36"/>
      <c r="AE527" s="36"/>
      <c r="AF527" s="36"/>
      <c r="AG527" s="36"/>
      <c r="AH527" s="36"/>
      <c r="AI527" s="38" t="s">
        <v>570</v>
      </c>
      <c r="AJ527" s="38" t="s">
        <v>627</v>
      </c>
      <c r="AK527" s="38" t="s">
        <v>344</v>
      </c>
      <c r="AL527" s="38" t="s">
        <v>611</v>
      </c>
      <c r="AM527" s="38" t="s">
        <v>612</v>
      </c>
    </row>
    <row r="528" spans="1:39" s="34" customFormat="1" ht="13.5">
      <c r="A528" s="36">
        <f>ROW(A528)-3</f>
        <v>525</v>
      </c>
      <c r="B528" s="36" t="s">
        <v>336</v>
      </c>
      <c r="C528" s="36" t="s">
        <v>343</v>
      </c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7"/>
      <c r="V528" s="36"/>
      <c r="W528" s="36"/>
      <c r="X528" s="36"/>
      <c r="Y528" s="36"/>
      <c r="Z528" s="36"/>
      <c r="AA528" s="36"/>
      <c r="AB528" s="36"/>
      <c r="AC528" s="36"/>
      <c r="AD528" s="36" t="s">
        <v>677</v>
      </c>
      <c r="AE528" s="36"/>
      <c r="AF528" s="36"/>
      <c r="AG528" s="36"/>
      <c r="AH528" s="36"/>
      <c r="AI528" s="38" t="s">
        <v>570</v>
      </c>
      <c r="AJ528" s="38" t="s">
        <v>627</v>
      </c>
      <c r="AK528" s="38" t="s">
        <v>344</v>
      </c>
      <c r="AL528" s="38">
        <v>2004.11</v>
      </c>
      <c r="AM528" s="38" t="s">
        <v>614</v>
      </c>
    </row>
    <row r="529" spans="1:39" s="34" customFormat="1" ht="13.5">
      <c r="A529" s="36">
        <f t="shared" si="5"/>
        <v>526</v>
      </c>
      <c r="B529" s="36" t="s">
        <v>336</v>
      </c>
      <c r="C529" s="36" t="s">
        <v>337</v>
      </c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7" t="s">
        <v>345</v>
      </c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8" t="s">
        <v>570</v>
      </c>
      <c r="AJ529" s="38" t="s">
        <v>627</v>
      </c>
      <c r="AK529" s="38" t="s">
        <v>695</v>
      </c>
      <c r="AL529" s="38" t="s">
        <v>658</v>
      </c>
      <c r="AM529" s="38" t="s">
        <v>659</v>
      </c>
    </row>
    <row r="530" spans="1:39" s="34" customFormat="1" ht="13.5">
      <c r="A530" s="36">
        <f t="shared" si="5"/>
        <v>527</v>
      </c>
      <c r="B530" s="36" t="s">
        <v>336</v>
      </c>
      <c r="C530" s="36" t="s">
        <v>346</v>
      </c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7"/>
      <c r="V530" s="36"/>
      <c r="W530" s="36"/>
      <c r="X530" s="36" t="s">
        <v>347</v>
      </c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8" t="s">
        <v>570</v>
      </c>
      <c r="AJ530" s="38" t="s">
        <v>627</v>
      </c>
      <c r="AK530" s="38" t="s">
        <v>695</v>
      </c>
      <c r="AL530" s="38" t="s">
        <v>662</v>
      </c>
      <c r="AM530" s="38" t="s">
        <v>663</v>
      </c>
    </row>
    <row r="531" spans="1:39" s="34" customFormat="1" ht="13.5">
      <c r="A531" s="36">
        <f t="shared" si="5"/>
        <v>528</v>
      </c>
      <c r="B531" s="36" t="s">
        <v>336</v>
      </c>
      <c r="C531" s="36" t="s">
        <v>337</v>
      </c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7"/>
      <c r="V531" s="36"/>
      <c r="W531" s="36"/>
      <c r="X531" s="36"/>
      <c r="Y531" s="36"/>
      <c r="Z531" s="36"/>
      <c r="AA531" s="36" t="s">
        <v>341</v>
      </c>
      <c r="AB531" s="36"/>
      <c r="AC531" s="36"/>
      <c r="AD531" s="36"/>
      <c r="AE531" s="36"/>
      <c r="AF531" s="36"/>
      <c r="AG531" s="36"/>
      <c r="AH531" s="36"/>
      <c r="AI531" s="38" t="s">
        <v>570</v>
      </c>
      <c r="AJ531" s="38" t="s">
        <v>627</v>
      </c>
      <c r="AK531" s="38" t="s">
        <v>695</v>
      </c>
      <c r="AL531" s="38" t="s">
        <v>639</v>
      </c>
      <c r="AM531" s="38" t="s">
        <v>348</v>
      </c>
    </row>
    <row r="532" spans="1:39" s="34" customFormat="1" ht="13.5">
      <c r="A532" s="34">
        <f t="shared" si="5"/>
        <v>529</v>
      </c>
      <c r="B532" s="34" t="s">
        <v>349</v>
      </c>
      <c r="C532" s="34" t="s">
        <v>350</v>
      </c>
      <c r="D532" s="34" t="s">
        <v>351</v>
      </c>
      <c r="AI532" s="10" t="s">
        <v>570</v>
      </c>
      <c r="AJ532" s="10" t="s">
        <v>627</v>
      </c>
      <c r="AK532" s="10" t="s">
        <v>695</v>
      </c>
      <c r="AL532" s="10" t="s">
        <v>352</v>
      </c>
      <c r="AM532" s="10" t="s">
        <v>353</v>
      </c>
    </row>
    <row r="533" spans="1:39" s="34" customFormat="1" ht="13.5">
      <c r="A533" s="34">
        <f t="shared" si="5"/>
        <v>530</v>
      </c>
      <c r="B533" s="34" t="s">
        <v>349</v>
      </c>
      <c r="C533" s="34" t="s">
        <v>350</v>
      </c>
      <c r="H533" s="34" t="s">
        <v>575</v>
      </c>
      <c r="U533" s="41"/>
      <c r="AI533" s="10" t="s">
        <v>570</v>
      </c>
      <c r="AJ533" s="10" t="s">
        <v>627</v>
      </c>
      <c r="AK533" s="10" t="s">
        <v>695</v>
      </c>
      <c r="AL533" s="10" t="s">
        <v>803</v>
      </c>
      <c r="AM533" s="10" t="s">
        <v>326</v>
      </c>
    </row>
    <row r="534" spans="1:39" s="34" customFormat="1" ht="13.5">
      <c r="A534" s="34">
        <f t="shared" si="5"/>
        <v>531</v>
      </c>
      <c r="B534" s="34" t="s">
        <v>349</v>
      </c>
      <c r="C534" s="34" t="s">
        <v>350</v>
      </c>
      <c r="N534" s="34" t="s">
        <v>649</v>
      </c>
      <c r="U534" s="41"/>
      <c r="AI534" s="10" t="s">
        <v>570</v>
      </c>
      <c r="AJ534" s="10" t="s">
        <v>627</v>
      </c>
      <c r="AK534" s="10" t="s">
        <v>695</v>
      </c>
      <c r="AL534" s="10" t="s">
        <v>842</v>
      </c>
      <c r="AM534" s="10" t="s">
        <v>843</v>
      </c>
    </row>
    <row r="535" spans="1:39" s="34" customFormat="1" ht="13.5">
      <c r="A535" s="34">
        <f t="shared" si="5"/>
        <v>532</v>
      </c>
      <c r="B535" s="34" t="s">
        <v>349</v>
      </c>
      <c r="C535" s="34" t="s">
        <v>354</v>
      </c>
      <c r="P535" s="34" t="s">
        <v>355</v>
      </c>
      <c r="U535" s="41"/>
      <c r="AI535" s="10" t="s">
        <v>570</v>
      </c>
      <c r="AJ535" s="10" t="s">
        <v>627</v>
      </c>
      <c r="AK535" s="10" t="s">
        <v>695</v>
      </c>
      <c r="AL535" s="10" t="s">
        <v>653</v>
      </c>
      <c r="AM535" s="10" t="s">
        <v>273</v>
      </c>
    </row>
    <row r="536" spans="1:39" s="34" customFormat="1" ht="13.5">
      <c r="A536" s="34">
        <f t="shared" si="5"/>
        <v>533</v>
      </c>
      <c r="B536" s="34" t="s">
        <v>349</v>
      </c>
      <c r="C536" s="34" t="s">
        <v>356</v>
      </c>
      <c r="U536" s="41"/>
      <c r="AG536" s="34" t="s">
        <v>357</v>
      </c>
      <c r="AI536" s="10" t="s">
        <v>570</v>
      </c>
      <c r="AJ536" s="10" t="s">
        <v>627</v>
      </c>
      <c r="AK536" s="10"/>
      <c r="AL536" s="10" t="s">
        <v>358</v>
      </c>
      <c r="AM536" s="10" t="s">
        <v>359</v>
      </c>
    </row>
    <row r="537" spans="1:39" s="32" customFormat="1" ht="13.5">
      <c r="A537" s="34">
        <f t="shared" si="5"/>
        <v>534</v>
      </c>
      <c r="B537" s="34" t="s">
        <v>349</v>
      </c>
      <c r="C537" s="34" t="s">
        <v>360</v>
      </c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41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 t="s">
        <v>361</v>
      </c>
      <c r="AH537" s="34"/>
      <c r="AI537" s="10" t="s">
        <v>570</v>
      </c>
      <c r="AJ537" s="10" t="s">
        <v>627</v>
      </c>
      <c r="AK537" s="10" t="s">
        <v>362</v>
      </c>
      <c r="AL537" s="10" t="s">
        <v>358</v>
      </c>
      <c r="AM537" s="10" t="s">
        <v>359</v>
      </c>
    </row>
    <row r="538" spans="1:39" s="32" customFormat="1" ht="13.5">
      <c r="A538" s="34">
        <f t="shared" si="5"/>
        <v>535</v>
      </c>
      <c r="B538" s="34" t="s">
        <v>349</v>
      </c>
      <c r="C538" s="34" t="s">
        <v>363</v>
      </c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 t="s">
        <v>646</v>
      </c>
      <c r="R538" s="34"/>
      <c r="S538" s="34"/>
      <c r="T538" s="34"/>
      <c r="U538" s="41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10" t="s">
        <v>570</v>
      </c>
      <c r="AJ538" s="10" t="s">
        <v>627</v>
      </c>
      <c r="AK538" s="10" t="s">
        <v>362</v>
      </c>
      <c r="AL538" s="10" t="s">
        <v>706</v>
      </c>
      <c r="AM538" s="10" t="s">
        <v>753</v>
      </c>
    </row>
    <row r="539" spans="1:39" s="32" customFormat="1" ht="13.5">
      <c r="A539" s="34">
        <f t="shared" si="5"/>
        <v>536</v>
      </c>
      <c r="B539" s="34" t="s">
        <v>349</v>
      </c>
      <c r="C539" s="34" t="s">
        <v>364</v>
      </c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41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 t="s">
        <v>666</v>
      </c>
      <c r="AH539" s="34"/>
      <c r="AI539" s="10" t="s">
        <v>570</v>
      </c>
      <c r="AJ539" s="10" t="s">
        <v>627</v>
      </c>
      <c r="AK539" s="10" t="s">
        <v>362</v>
      </c>
      <c r="AL539" s="10" t="s">
        <v>358</v>
      </c>
      <c r="AM539" s="10" t="s">
        <v>359</v>
      </c>
    </row>
    <row r="540" spans="1:39" s="32" customFormat="1" ht="13.5">
      <c r="A540" s="34">
        <f t="shared" si="5"/>
        <v>537</v>
      </c>
      <c r="B540" s="34" t="s">
        <v>349</v>
      </c>
      <c r="C540" s="34" t="s">
        <v>350</v>
      </c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41"/>
      <c r="V540" s="34"/>
      <c r="W540" s="34"/>
      <c r="X540" s="34"/>
      <c r="Y540" s="34"/>
      <c r="Z540" s="34" t="s">
        <v>962</v>
      </c>
      <c r="AA540" s="34"/>
      <c r="AB540" s="34"/>
      <c r="AC540" s="34"/>
      <c r="AD540" s="34"/>
      <c r="AE540" s="34"/>
      <c r="AF540" s="34"/>
      <c r="AG540" s="34"/>
      <c r="AH540" s="34"/>
      <c r="AI540" s="10" t="s">
        <v>570</v>
      </c>
      <c r="AJ540" s="10" t="s">
        <v>627</v>
      </c>
      <c r="AK540" s="10" t="s">
        <v>695</v>
      </c>
      <c r="AL540" s="10" t="s">
        <v>579</v>
      </c>
      <c r="AM540" s="10" t="s">
        <v>365</v>
      </c>
    </row>
    <row r="541" spans="1:39" s="32" customFormat="1" ht="13.5">
      <c r="A541" s="34">
        <f t="shared" si="5"/>
        <v>538</v>
      </c>
      <c r="B541" s="34" t="s">
        <v>349</v>
      </c>
      <c r="C541" s="34" t="s">
        <v>364</v>
      </c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41"/>
      <c r="V541" s="34"/>
      <c r="W541" s="34"/>
      <c r="X541" s="34"/>
      <c r="Y541" s="34"/>
      <c r="Z541" s="34"/>
      <c r="AA541" s="34"/>
      <c r="AB541" s="34" t="s">
        <v>686</v>
      </c>
      <c r="AC541" s="34"/>
      <c r="AD541" s="34"/>
      <c r="AE541" s="34"/>
      <c r="AF541" s="34"/>
      <c r="AG541" s="34"/>
      <c r="AH541" s="34"/>
      <c r="AI541" s="10" t="s">
        <v>570</v>
      </c>
      <c r="AJ541" s="10" t="s">
        <v>627</v>
      </c>
      <c r="AK541" s="10" t="s">
        <v>362</v>
      </c>
      <c r="AL541" s="10" t="s">
        <v>607</v>
      </c>
      <c r="AM541" s="10" t="s">
        <v>608</v>
      </c>
    </row>
    <row r="542" spans="1:39" s="32" customFormat="1" ht="13.5">
      <c r="A542" s="34">
        <f t="shared" si="5"/>
        <v>539</v>
      </c>
      <c r="B542" s="34" t="s">
        <v>349</v>
      </c>
      <c r="C542" s="34" t="s">
        <v>360</v>
      </c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41"/>
      <c r="V542" s="34"/>
      <c r="W542" s="34"/>
      <c r="X542" s="34"/>
      <c r="Y542" s="34"/>
      <c r="Z542" s="34"/>
      <c r="AA542" s="34"/>
      <c r="AB542" s="34"/>
      <c r="AC542" s="34" t="s">
        <v>613</v>
      </c>
      <c r="AD542" s="34"/>
      <c r="AE542" s="34"/>
      <c r="AF542" s="34"/>
      <c r="AG542" s="34"/>
      <c r="AH542" s="34"/>
      <c r="AI542" s="10" t="s">
        <v>570</v>
      </c>
      <c r="AJ542" s="10" t="s">
        <v>627</v>
      </c>
      <c r="AK542" s="10" t="s">
        <v>362</v>
      </c>
      <c r="AL542" s="10" t="s">
        <v>611</v>
      </c>
      <c r="AM542" s="10" t="s">
        <v>612</v>
      </c>
    </row>
    <row r="543" spans="1:39" s="32" customFormat="1" ht="13.5">
      <c r="A543" s="34">
        <f t="shared" si="5"/>
        <v>540</v>
      </c>
      <c r="B543" s="34" t="s">
        <v>349</v>
      </c>
      <c r="C543" s="34" t="s">
        <v>360</v>
      </c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41"/>
      <c r="V543" s="34"/>
      <c r="W543" s="34"/>
      <c r="X543" s="34"/>
      <c r="Y543" s="34"/>
      <c r="Z543" s="34"/>
      <c r="AA543" s="34"/>
      <c r="AB543" s="34"/>
      <c r="AC543" s="34"/>
      <c r="AD543" s="34" t="s">
        <v>646</v>
      </c>
      <c r="AE543" s="34"/>
      <c r="AF543" s="34"/>
      <c r="AG543" s="34"/>
      <c r="AH543" s="34"/>
      <c r="AI543" s="10" t="s">
        <v>570</v>
      </c>
      <c r="AJ543" s="10" t="s">
        <v>627</v>
      </c>
      <c r="AK543" s="10" t="s">
        <v>362</v>
      </c>
      <c r="AL543" s="10">
        <v>2004.11</v>
      </c>
      <c r="AM543" s="10" t="s">
        <v>614</v>
      </c>
    </row>
    <row r="544" spans="1:39" s="34" customFormat="1" ht="13.5">
      <c r="A544" s="34">
        <f t="shared" si="5"/>
        <v>541</v>
      </c>
      <c r="B544" s="34" t="s">
        <v>349</v>
      </c>
      <c r="C544" s="34" t="s">
        <v>350</v>
      </c>
      <c r="U544" s="41" t="s">
        <v>366</v>
      </c>
      <c r="AI544" s="10" t="s">
        <v>570</v>
      </c>
      <c r="AJ544" s="10" t="s">
        <v>627</v>
      </c>
      <c r="AK544" s="10" t="s">
        <v>695</v>
      </c>
      <c r="AL544" s="10" t="s">
        <v>658</v>
      </c>
      <c r="AM544" s="10" t="s">
        <v>276</v>
      </c>
    </row>
    <row r="545" spans="1:39" s="34" customFormat="1" ht="13.5">
      <c r="A545" s="34">
        <f t="shared" si="5"/>
        <v>542</v>
      </c>
      <c r="B545" s="34" t="s">
        <v>349</v>
      </c>
      <c r="C545" s="34" t="s">
        <v>367</v>
      </c>
      <c r="U545" s="41"/>
      <c r="X545" s="34" t="s">
        <v>368</v>
      </c>
      <c r="AI545" s="10" t="s">
        <v>570</v>
      </c>
      <c r="AJ545" s="10" t="s">
        <v>627</v>
      </c>
      <c r="AK545" s="10" t="s">
        <v>695</v>
      </c>
      <c r="AL545" s="10" t="s">
        <v>662</v>
      </c>
      <c r="AM545" s="10" t="s">
        <v>690</v>
      </c>
    </row>
    <row r="546" spans="1:39" s="34" customFormat="1" ht="13.5">
      <c r="A546" s="34">
        <f t="shared" si="5"/>
        <v>543</v>
      </c>
      <c r="B546" s="34" t="s">
        <v>349</v>
      </c>
      <c r="C546" s="34" t="s">
        <v>350</v>
      </c>
      <c r="U546" s="41"/>
      <c r="AA546" s="34" t="s">
        <v>369</v>
      </c>
      <c r="AI546" s="10" t="s">
        <v>570</v>
      </c>
      <c r="AJ546" s="10" t="s">
        <v>627</v>
      </c>
      <c r="AK546" s="10" t="s">
        <v>695</v>
      </c>
      <c r="AL546" s="10" t="s">
        <v>639</v>
      </c>
      <c r="AM546" s="10" t="s">
        <v>370</v>
      </c>
    </row>
    <row r="547" spans="1:39" s="32" customFormat="1" ht="13.5">
      <c r="A547" s="36">
        <f t="shared" si="5"/>
        <v>544</v>
      </c>
      <c r="B547" s="36" t="s">
        <v>371</v>
      </c>
      <c r="C547" s="36" t="s">
        <v>372</v>
      </c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 t="s">
        <v>606</v>
      </c>
      <c r="R547" s="36"/>
      <c r="S547" s="36"/>
      <c r="T547" s="36"/>
      <c r="U547" s="37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8" t="s">
        <v>570</v>
      </c>
      <c r="AJ547" s="38" t="s">
        <v>373</v>
      </c>
      <c r="AK547" s="38" t="s">
        <v>752</v>
      </c>
      <c r="AL547" s="38" t="s">
        <v>706</v>
      </c>
      <c r="AM547" s="38" t="s">
        <v>753</v>
      </c>
    </row>
    <row r="548" spans="1:39" s="32" customFormat="1" ht="13.5">
      <c r="A548" s="34">
        <f t="shared" si="5"/>
        <v>545</v>
      </c>
      <c r="B548" s="34" t="s">
        <v>374</v>
      </c>
      <c r="C548" s="34" t="s">
        <v>375</v>
      </c>
      <c r="D548" s="34"/>
      <c r="E548" s="34"/>
      <c r="F548" s="34"/>
      <c r="G548" s="34"/>
      <c r="H548" s="34"/>
      <c r="I548" s="34"/>
      <c r="J548" s="34"/>
      <c r="K548" s="34" t="s">
        <v>581</v>
      </c>
      <c r="L548" s="34"/>
      <c r="M548" s="34"/>
      <c r="N548" s="34"/>
      <c r="O548" s="34"/>
      <c r="P548" s="34"/>
      <c r="Q548" s="34"/>
      <c r="R548" s="34"/>
      <c r="S548" s="34"/>
      <c r="T548" s="34"/>
      <c r="U548" s="41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10" t="s">
        <v>570</v>
      </c>
      <c r="AJ548" s="10" t="s">
        <v>571</v>
      </c>
      <c r="AK548" s="10" t="s">
        <v>572</v>
      </c>
      <c r="AL548" s="10" t="s">
        <v>629</v>
      </c>
      <c r="AM548" s="10" t="s">
        <v>868</v>
      </c>
    </row>
    <row r="549" spans="1:39" s="32" customFormat="1" ht="13.5">
      <c r="A549" s="34">
        <f t="shared" si="5"/>
        <v>546</v>
      </c>
      <c r="B549" s="34" t="s">
        <v>374</v>
      </c>
      <c r="C549" s="34" t="s">
        <v>375</v>
      </c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41"/>
      <c r="V549" s="34" t="s">
        <v>621</v>
      </c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10" t="s">
        <v>570</v>
      </c>
      <c r="AJ549" s="10" t="s">
        <v>571</v>
      </c>
      <c r="AK549" s="10" t="s">
        <v>572</v>
      </c>
      <c r="AL549" s="10" t="s">
        <v>582</v>
      </c>
      <c r="AM549" s="10" t="s">
        <v>583</v>
      </c>
    </row>
    <row r="550" spans="1:39" s="32" customFormat="1" ht="13.5">
      <c r="A550" s="36">
        <f t="shared" si="5"/>
        <v>547</v>
      </c>
      <c r="B550" s="36" t="s">
        <v>376</v>
      </c>
      <c r="C550" s="36" t="s">
        <v>377</v>
      </c>
      <c r="D550" s="36" t="s">
        <v>378</v>
      </c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7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8" t="s">
        <v>570</v>
      </c>
      <c r="AJ550" s="38" t="s">
        <v>694</v>
      </c>
      <c r="AK550" s="38" t="s">
        <v>379</v>
      </c>
      <c r="AL550" s="38" t="s">
        <v>380</v>
      </c>
      <c r="AM550" s="38" t="s">
        <v>381</v>
      </c>
    </row>
    <row r="551" spans="1:39" s="32" customFormat="1" ht="13.5">
      <c r="A551" s="36">
        <f t="shared" si="5"/>
        <v>548</v>
      </c>
      <c r="B551" s="36" t="s">
        <v>376</v>
      </c>
      <c r="C551" s="36" t="s">
        <v>377</v>
      </c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7"/>
      <c r="V551" s="36"/>
      <c r="W551" s="36"/>
      <c r="X551" s="36"/>
      <c r="Y551" s="36"/>
      <c r="Z551" s="36"/>
      <c r="AA551" s="36" t="s">
        <v>382</v>
      </c>
      <c r="AB551" s="36"/>
      <c r="AC551" s="36"/>
      <c r="AD551" s="36"/>
      <c r="AE551" s="36"/>
      <c r="AF551" s="36"/>
      <c r="AG551" s="36"/>
      <c r="AH551" s="36"/>
      <c r="AI551" s="38" t="s">
        <v>570</v>
      </c>
      <c r="AJ551" s="38" t="s">
        <v>694</v>
      </c>
      <c r="AK551" s="38" t="s">
        <v>379</v>
      </c>
      <c r="AL551" s="38" t="s">
        <v>639</v>
      </c>
      <c r="AM551" s="38" t="s">
        <v>383</v>
      </c>
    </row>
    <row r="552" spans="1:39" s="32" customFormat="1" ht="13.5">
      <c r="A552" s="34">
        <f t="shared" si="5"/>
        <v>549</v>
      </c>
      <c r="B552" s="34" t="s">
        <v>384</v>
      </c>
      <c r="C552" s="34" t="s">
        <v>385</v>
      </c>
      <c r="D552" s="34" t="s">
        <v>386</v>
      </c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41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10" t="s">
        <v>570</v>
      </c>
      <c r="AJ552" s="10" t="s">
        <v>387</v>
      </c>
      <c r="AK552" s="10" t="s">
        <v>628</v>
      </c>
      <c r="AL552" s="10" t="s">
        <v>388</v>
      </c>
      <c r="AM552" s="10" t="s">
        <v>389</v>
      </c>
    </row>
    <row r="553" spans="1:53" s="32" customFormat="1" ht="13.5">
      <c r="A553" s="34">
        <f t="shared" si="5"/>
        <v>550</v>
      </c>
      <c r="B553" s="34" t="s">
        <v>384</v>
      </c>
      <c r="C553" s="34" t="s">
        <v>385</v>
      </c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41"/>
      <c r="V553" s="34"/>
      <c r="W553" s="34"/>
      <c r="X553" s="34"/>
      <c r="Y553" s="34"/>
      <c r="Z553" s="34" t="s">
        <v>341</v>
      </c>
      <c r="AA553" s="34"/>
      <c r="AB553" s="34"/>
      <c r="AC553" s="34"/>
      <c r="AD553" s="34"/>
      <c r="AE553" s="34"/>
      <c r="AF553" s="34"/>
      <c r="AG553" s="34"/>
      <c r="AH553" s="34"/>
      <c r="AI553" s="10" t="s">
        <v>570</v>
      </c>
      <c r="AJ553" s="10" t="s">
        <v>387</v>
      </c>
      <c r="AK553" s="10" t="s">
        <v>628</v>
      </c>
      <c r="AL553" s="10" t="s">
        <v>579</v>
      </c>
      <c r="AM553" s="10" t="s">
        <v>342</v>
      </c>
      <c r="AO553" s="34"/>
      <c r="AP553" s="34"/>
      <c r="AQ553" s="34"/>
      <c r="AR553" s="34"/>
      <c r="AS553" s="34"/>
      <c r="AT553" s="34"/>
      <c r="AU553" s="34"/>
      <c r="AV553" s="34"/>
      <c r="AW553" s="10"/>
      <c r="AX553" s="10"/>
      <c r="AY553" s="10"/>
      <c r="AZ553" s="10"/>
      <c r="BA553" s="10"/>
    </row>
    <row r="554" spans="1:53" s="32" customFormat="1" ht="13.5">
      <c r="A554" s="34">
        <f t="shared" si="5"/>
        <v>551</v>
      </c>
      <c r="B554" s="34" t="s">
        <v>384</v>
      </c>
      <c r="C554" s="34" t="s">
        <v>385</v>
      </c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41"/>
      <c r="V554" s="34"/>
      <c r="W554" s="34"/>
      <c r="X554" s="34"/>
      <c r="Y554" s="34"/>
      <c r="Z554" s="34"/>
      <c r="AA554" s="34" t="s">
        <v>341</v>
      </c>
      <c r="AB554" s="34"/>
      <c r="AC554" s="34"/>
      <c r="AD554" s="34"/>
      <c r="AE554" s="34"/>
      <c r="AF554" s="34"/>
      <c r="AG554" s="34"/>
      <c r="AH554" s="34"/>
      <c r="AI554" s="10" t="s">
        <v>570</v>
      </c>
      <c r="AJ554" s="10" t="s">
        <v>387</v>
      </c>
      <c r="AK554" s="10" t="s">
        <v>628</v>
      </c>
      <c r="AL554" s="10" t="s">
        <v>639</v>
      </c>
      <c r="AM554" s="10" t="s">
        <v>348</v>
      </c>
      <c r="AO554" s="34"/>
      <c r="AP554" s="34"/>
      <c r="AQ554" s="34"/>
      <c r="AR554" s="34"/>
      <c r="AS554" s="34"/>
      <c r="AT554" s="34"/>
      <c r="AU554" s="34"/>
      <c r="AV554" s="34"/>
      <c r="AW554" s="10"/>
      <c r="AX554" s="10"/>
      <c r="AY554" s="10"/>
      <c r="AZ554" s="10"/>
      <c r="BA554" s="10"/>
    </row>
    <row r="555" spans="1:39" s="32" customFormat="1" ht="13.5">
      <c r="A555" s="36">
        <f t="shared" si="5"/>
        <v>552</v>
      </c>
      <c r="B555" s="36" t="s">
        <v>390</v>
      </c>
      <c r="C555" s="36" t="s">
        <v>391</v>
      </c>
      <c r="D555" s="36" t="s">
        <v>392</v>
      </c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7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8" t="s">
        <v>570</v>
      </c>
      <c r="AJ555" s="38" t="s">
        <v>627</v>
      </c>
      <c r="AK555" s="38" t="s">
        <v>572</v>
      </c>
      <c r="AL555" s="38" t="s">
        <v>393</v>
      </c>
      <c r="AM555" s="38" t="s">
        <v>394</v>
      </c>
    </row>
    <row r="556" spans="1:39" s="32" customFormat="1" ht="13.5">
      <c r="A556" s="36">
        <f t="shared" si="5"/>
        <v>553</v>
      </c>
      <c r="B556" s="36" t="s">
        <v>390</v>
      </c>
      <c r="C556" s="36" t="s">
        <v>391</v>
      </c>
      <c r="D556" s="36"/>
      <c r="E556" s="36"/>
      <c r="F556" s="36" t="s">
        <v>732</v>
      </c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7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8" t="s">
        <v>570</v>
      </c>
      <c r="AJ556" s="38" t="s">
        <v>627</v>
      </c>
      <c r="AK556" s="38" t="s">
        <v>572</v>
      </c>
      <c r="AL556" s="38" t="s">
        <v>683</v>
      </c>
      <c r="AM556" s="38" t="s">
        <v>310</v>
      </c>
    </row>
    <row r="557" spans="1:39" s="32" customFormat="1" ht="13.5">
      <c r="A557" s="36">
        <f t="shared" si="5"/>
        <v>554</v>
      </c>
      <c r="B557" s="36" t="s">
        <v>390</v>
      </c>
      <c r="C557" s="36" t="s">
        <v>391</v>
      </c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7"/>
      <c r="V557" s="36"/>
      <c r="W557" s="36"/>
      <c r="X557" s="36"/>
      <c r="Y557" s="36"/>
      <c r="Z557" s="36" t="s">
        <v>395</v>
      </c>
      <c r="AA557" s="36"/>
      <c r="AB557" s="36"/>
      <c r="AC557" s="36"/>
      <c r="AD557" s="36"/>
      <c r="AE557" s="36"/>
      <c r="AF557" s="36"/>
      <c r="AG557" s="36"/>
      <c r="AH557" s="36"/>
      <c r="AI557" s="38" t="s">
        <v>570</v>
      </c>
      <c r="AJ557" s="38" t="s">
        <v>627</v>
      </c>
      <c r="AK557" s="38" t="s">
        <v>572</v>
      </c>
      <c r="AL557" s="38" t="s">
        <v>579</v>
      </c>
      <c r="AM557" s="38" t="s">
        <v>396</v>
      </c>
    </row>
    <row r="558" spans="1:39" s="32" customFormat="1" ht="13.5">
      <c r="A558" s="36">
        <f t="shared" si="5"/>
        <v>555</v>
      </c>
      <c r="B558" s="36" t="s">
        <v>390</v>
      </c>
      <c r="C558" s="36" t="s">
        <v>391</v>
      </c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7"/>
      <c r="V558" s="36"/>
      <c r="W558" s="36" t="s">
        <v>575</v>
      </c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8" t="s">
        <v>570</v>
      </c>
      <c r="AJ558" s="38" t="s">
        <v>627</v>
      </c>
      <c r="AK558" s="38" t="s">
        <v>572</v>
      </c>
      <c r="AL558" s="38" t="s">
        <v>582</v>
      </c>
      <c r="AM558" s="38" t="s">
        <v>264</v>
      </c>
    </row>
    <row r="559" spans="1:39" s="32" customFormat="1" ht="13.5">
      <c r="A559" s="36">
        <f t="shared" si="5"/>
        <v>556</v>
      </c>
      <c r="B559" s="36" t="s">
        <v>390</v>
      </c>
      <c r="C559" s="36" t="s">
        <v>391</v>
      </c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7"/>
      <c r="V559" s="36"/>
      <c r="W559" s="36"/>
      <c r="X559" s="36"/>
      <c r="Y559" s="36"/>
      <c r="Z559" s="36"/>
      <c r="AA559" s="36" t="s">
        <v>395</v>
      </c>
      <c r="AB559" s="36"/>
      <c r="AC559" s="36"/>
      <c r="AD559" s="36"/>
      <c r="AE559" s="36"/>
      <c r="AF559" s="36"/>
      <c r="AG559" s="36"/>
      <c r="AH559" s="36"/>
      <c r="AI559" s="38" t="s">
        <v>570</v>
      </c>
      <c r="AJ559" s="38" t="s">
        <v>627</v>
      </c>
      <c r="AK559" s="38" t="s">
        <v>572</v>
      </c>
      <c r="AL559" s="38" t="s">
        <v>639</v>
      </c>
      <c r="AM559" s="38" t="s">
        <v>397</v>
      </c>
    </row>
    <row r="560" spans="1:39" s="34" customFormat="1" ht="13.5">
      <c r="A560" s="34">
        <f t="shared" si="5"/>
        <v>557</v>
      </c>
      <c r="B560" s="34" t="s">
        <v>398</v>
      </c>
      <c r="C560" s="34" t="s">
        <v>399</v>
      </c>
      <c r="D560" s="34" t="s">
        <v>400</v>
      </c>
      <c r="AI560" s="10" t="s">
        <v>570</v>
      </c>
      <c r="AJ560" s="10" t="s">
        <v>571</v>
      </c>
      <c r="AK560" s="10" t="s">
        <v>572</v>
      </c>
      <c r="AL560" s="10" t="s">
        <v>401</v>
      </c>
      <c r="AM560" s="10" t="s">
        <v>402</v>
      </c>
    </row>
    <row r="561" spans="1:39" s="34" customFormat="1" ht="13.5">
      <c r="A561" s="34">
        <f t="shared" si="5"/>
        <v>558</v>
      </c>
      <c r="B561" s="34" t="s">
        <v>398</v>
      </c>
      <c r="C561" s="34" t="s">
        <v>399</v>
      </c>
      <c r="I561" s="34" t="s">
        <v>588</v>
      </c>
      <c r="U561" s="41"/>
      <c r="AI561" s="10" t="s">
        <v>570</v>
      </c>
      <c r="AJ561" s="10" t="s">
        <v>571</v>
      </c>
      <c r="AK561" s="10" t="s">
        <v>572</v>
      </c>
      <c r="AL561" s="10" t="s">
        <v>794</v>
      </c>
      <c r="AM561" s="10" t="s">
        <v>995</v>
      </c>
    </row>
    <row r="562" spans="1:39" s="34" customFormat="1" ht="13.5">
      <c r="A562" s="34">
        <f t="shared" si="5"/>
        <v>559</v>
      </c>
      <c r="B562" s="34" t="s">
        <v>398</v>
      </c>
      <c r="C562" s="34" t="s">
        <v>399</v>
      </c>
      <c r="N562" s="34" t="s">
        <v>606</v>
      </c>
      <c r="U562" s="41"/>
      <c r="AI562" s="10" t="s">
        <v>570</v>
      </c>
      <c r="AJ562" s="10" t="s">
        <v>571</v>
      </c>
      <c r="AK562" s="10" t="s">
        <v>572</v>
      </c>
      <c r="AL562" s="10" t="s">
        <v>842</v>
      </c>
      <c r="AM562" s="10" t="s">
        <v>843</v>
      </c>
    </row>
    <row r="563" spans="1:39" s="34" customFormat="1" ht="13.5">
      <c r="A563" s="34">
        <f>ROW(A563)-3</f>
        <v>560</v>
      </c>
      <c r="B563" s="34" t="s">
        <v>398</v>
      </c>
      <c r="C563" s="34" t="s">
        <v>403</v>
      </c>
      <c r="P563" s="34" t="s">
        <v>613</v>
      </c>
      <c r="U563" s="41"/>
      <c r="AI563" s="10" t="s">
        <v>570</v>
      </c>
      <c r="AJ563" s="10" t="s">
        <v>571</v>
      </c>
      <c r="AK563" s="10" t="s">
        <v>572</v>
      </c>
      <c r="AL563" s="10" t="s">
        <v>653</v>
      </c>
      <c r="AM563" s="10" t="s">
        <v>654</v>
      </c>
    </row>
    <row r="564" spans="1:39" s="34" customFormat="1" ht="13.5">
      <c r="A564" s="34">
        <f t="shared" si="5"/>
        <v>561</v>
      </c>
      <c r="B564" s="34" t="s">
        <v>398</v>
      </c>
      <c r="C564" s="34" t="s">
        <v>399</v>
      </c>
      <c r="R564" s="34" t="s">
        <v>686</v>
      </c>
      <c r="U564" s="41"/>
      <c r="AI564" s="10" t="s">
        <v>570</v>
      </c>
      <c r="AJ564" s="10" t="s">
        <v>571</v>
      </c>
      <c r="AK564" s="10" t="s">
        <v>572</v>
      </c>
      <c r="AL564" s="10" t="s">
        <v>576</v>
      </c>
      <c r="AM564" s="10" t="s">
        <v>305</v>
      </c>
    </row>
    <row r="565" spans="1:39" s="34" customFormat="1" ht="13.5">
      <c r="A565" s="34">
        <f t="shared" si="5"/>
        <v>562</v>
      </c>
      <c r="B565" s="34" t="s">
        <v>398</v>
      </c>
      <c r="C565" s="34" t="s">
        <v>399</v>
      </c>
      <c r="U565" s="41"/>
      <c r="Z565" s="34" t="s">
        <v>404</v>
      </c>
      <c r="AI565" s="10" t="s">
        <v>570</v>
      </c>
      <c r="AJ565" s="10" t="s">
        <v>571</v>
      </c>
      <c r="AK565" s="10" t="s">
        <v>572</v>
      </c>
      <c r="AL565" s="10" t="s">
        <v>579</v>
      </c>
      <c r="AM565" s="10" t="s">
        <v>405</v>
      </c>
    </row>
    <row r="566" spans="1:39" s="34" customFormat="1" ht="13.5">
      <c r="A566" s="34">
        <f t="shared" si="5"/>
        <v>563</v>
      </c>
      <c r="B566" s="34" t="s">
        <v>398</v>
      </c>
      <c r="C566" s="34" t="s">
        <v>399</v>
      </c>
      <c r="U566" s="41" t="s">
        <v>327</v>
      </c>
      <c r="AI566" s="10" t="s">
        <v>570</v>
      </c>
      <c r="AJ566" s="10" t="s">
        <v>571</v>
      </c>
      <c r="AK566" s="10" t="s">
        <v>572</v>
      </c>
      <c r="AL566" s="10" t="s">
        <v>658</v>
      </c>
      <c r="AM566" s="10" t="s">
        <v>276</v>
      </c>
    </row>
    <row r="567" spans="1:39" s="34" customFormat="1" ht="13.5">
      <c r="A567" s="34">
        <f t="shared" si="5"/>
        <v>564</v>
      </c>
      <c r="B567" s="34" t="s">
        <v>398</v>
      </c>
      <c r="C567" s="34" t="s">
        <v>399</v>
      </c>
      <c r="U567" s="41"/>
      <c r="W567" s="34" t="s">
        <v>406</v>
      </c>
      <c r="AI567" s="10" t="s">
        <v>570</v>
      </c>
      <c r="AJ567" s="10" t="s">
        <v>571</v>
      </c>
      <c r="AK567" s="10" t="s">
        <v>572</v>
      </c>
      <c r="AL567" s="10" t="s">
        <v>582</v>
      </c>
      <c r="AM567" s="10" t="s">
        <v>264</v>
      </c>
    </row>
    <row r="568" spans="1:39" s="34" customFormat="1" ht="13.5">
      <c r="A568" s="34">
        <f t="shared" si="5"/>
        <v>565</v>
      </c>
      <c r="B568" s="34" t="s">
        <v>398</v>
      </c>
      <c r="C568" s="34" t="s">
        <v>399</v>
      </c>
      <c r="U568" s="41"/>
      <c r="AA568" s="34" t="s">
        <v>404</v>
      </c>
      <c r="AI568" s="10" t="s">
        <v>570</v>
      </c>
      <c r="AJ568" s="10" t="s">
        <v>571</v>
      </c>
      <c r="AK568" s="10" t="s">
        <v>572</v>
      </c>
      <c r="AL568" s="10" t="s">
        <v>639</v>
      </c>
      <c r="AM568" s="10" t="s">
        <v>407</v>
      </c>
    </row>
    <row r="569" spans="1:39" s="34" customFormat="1" ht="13.5">
      <c r="A569" s="36">
        <f t="shared" si="5"/>
        <v>566</v>
      </c>
      <c r="B569" s="36" t="s">
        <v>408</v>
      </c>
      <c r="C569" s="36" t="s">
        <v>409</v>
      </c>
      <c r="D569" s="36"/>
      <c r="E569" s="36"/>
      <c r="F569" s="36"/>
      <c r="G569" s="36"/>
      <c r="H569" s="36"/>
      <c r="I569" s="36"/>
      <c r="J569" s="36" t="s">
        <v>588</v>
      </c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7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8" t="s">
        <v>570</v>
      </c>
      <c r="AJ569" s="38" t="s">
        <v>571</v>
      </c>
      <c r="AK569" s="38" t="s">
        <v>572</v>
      </c>
      <c r="AL569" s="38" t="s">
        <v>687</v>
      </c>
      <c r="AM569" s="38" t="s">
        <v>688</v>
      </c>
    </row>
    <row r="570" spans="1:39" s="34" customFormat="1" ht="13.5">
      <c r="A570" s="34">
        <f t="shared" si="5"/>
        <v>567</v>
      </c>
      <c r="B570" s="34" t="s">
        <v>410</v>
      </c>
      <c r="C570" s="34" t="s">
        <v>411</v>
      </c>
      <c r="D570" s="34" t="s">
        <v>412</v>
      </c>
      <c r="AI570" s="10" t="s">
        <v>570</v>
      </c>
      <c r="AJ570" s="10" t="s">
        <v>694</v>
      </c>
      <c r="AK570" s="10" t="s">
        <v>628</v>
      </c>
      <c r="AL570" s="40" t="s">
        <v>413</v>
      </c>
      <c r="AM570" s="40" t="s">
        <v>414</v>
      </c>
    </row>
    <row r="571" spans="1:39" s="34" customFormat="1" ht="13.5">
      <c r="A571" s="34">
        <f t="shared" si="5"/>
        <v>568</v>
      </c>
      <c r="B571" s="34" t="s">
        <v>410</v>
      </c>
      <c r="C571" s="34" t="s">
        <v>411</v>
      </c>
      <c r="S571" s="34" t="s">
        <v>686</v>
      </c>
      <c r="AI571" s="10" t="s">
        <v>570</v>
      </c>
      <c r="AJ571" s="10" t="s">
        <v>694</v>
      </c>
      <c r="AK571" s="10" t="s">
        <v>628</v>
      </c>
      <c r="AL571" s="40" t="s">
        <v>921</v>
      </c>
      <c r="AM571" s="40" t="s">
        <v>305</v>
      </c>
    </row>
    <row r="572" spans="1:39" s="34" customFormat="1" ht="13.5">
      <c r="A572" s="34">
        <f t="shared" si="5"/>
        <v>569</v>
      </c>
      <c r="B572" s="34" t="s">
        <v>410</v>
      </c>
      <c r="C572" s="34" t="s">
        <v>411</v>
      </c>
      <c r="U572" s="41" t="s">
        <v>415</v>
      </c>
      <c r="AI572" s="10" t="s">
        <v>570</v>
      </c>
      <c r="AJ572" s="10" t="s">
        <v>694</v>
      </c>
      <c r="AK572" s="10" t="s">
        <v>628</v>
      </c>
      <c r="AL572" s="40" t="s">
        <v>658</v>
      </c>
      <c r="AM572" s="40" t="s">
        <v>659</v>
      </c>
    </row>
    <row r="573" spans="1:39" s="34" customFormat="1" ht="13.5">
      <c r="A573" s="34">
        <f t="shared" si="5"/>
        <v>570</v>
      </c>
      <c r="B573" s="34" t="s">
        <v>410</v>
      </c>
      <c r="C573" s="34" t="s">
        <v>411</v>
      </c>
      <c r="U573" s="41"/>
      <c r="AA573" s="34" t="s">
        <v>416</v>
      </c>
      <c r="AI573" s="10" t="s">
        <v>570</v>
      </c>
      <c r="AJ573" s="10" t="s">
        <v>694</v>
      </c>
      <c r="AK573" s="10" t="s">
        <v>628</v>
      </c>
      <c r="AL573" s="10" t="s">
        <v>639</v>
      </c>
      <c r="AM573" s="10" t="s">
        <v>417</v>
      </c>
    </row>
    <row r="574" spans="1:39" s="32" customFormat="1" ht="13.5">
      <c r="A574" s="36">
        <f t="shared" si="5"/>
        <v>571</v>
      </c>
      <c r="B574" s="36" t="s">
        <v>418</v>
      </c>
      <c r="C574" s="36" t="s">
        <v>419</v>
      </c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7"/>
      <c r="V574" s="36"/>
      <c r="W574" s="36"/>
      <c r="X574" s="36"/>
      <c r="Y574" s="36"/>
      <c r="Z574" s="36" t="s">
        <v>420</v>
      </c>
      <c r="AA574" s="36"/>
      <c r="AB574" s="36"/>
      <c r="AC574" s="36"/>
      <c r="AD574" s="36"/>
      <c r="AE574" s="36"/>
      <c r="AF574" s="36"/>
      <c r="AG574" s="36"/>
      <c r="AH574" s="36"/>
      <c r="AI574" s="38" t="s">
        <v>570</v>
      </c>
      <c r="AJ574" s="38" t="s">
        <v>571</v>
      </c>
      <c r="AK574" s="38" t="s">
        <v>695</v>
      </c>
      <c r="AL574" s="38" t="s">
        <v>729</v>
      </c>
      <c r="AM574" s="38" t="s">
        <v>421</v>
      </c>
    </row>
    <row r="575" spans="1:39" s="32" customFormat="1" ht="13.5">
      <c r="A575" s="36">
        <f t="shared" si="5"/>
        <v>572</v>
      </c>
      <c r="B575" s="36" t="s">
        <v>418</v>
      </c>
      <c r="C575" s="36" t="s">
        <v>419</v>
      </c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7"/>
      <c r="V575" s="36"/>
      <c r="W575" s="36"/>
      <c r="X575" s="36"/>
      <c r="Y575" s="36"/>
      <c r="Z575" s="36"/>
      <c r="AA575" s="36" t="s">
        <v>422</v>
      </c>
      <c r="AB575" s="36"/>
      <c r="AC575" s="36"/>
      <c r="AD575" s="36"/>
      <c r="AE575" s="36"/>
      <c r="AF575" s="36"/>
      <c r="AG575" s="36"/>
      <c r="AH575" s="36"/>
      <c r="AI575" s="38" t="s">
        <v>570</v>
      </c>
      <c r="AJ575" s="38" t="s">
        <v>571</v>
      </c>
      <c r="AK575" s="38" t="s">
        <v>695</v>
      </c>
      <c r="AL575" s="38" t="s">
        <v>736</v>
      </c>
      <c r="AM575" s="38" t="s">
        <v>423</v>
      </c>
    </row>
    <row r="576" spans="1:39" s="34" customFormat="1" ht="13.5">
      <c r="A576" s="34">
        <f t="shared" si="5"/>
        <v>573</v>
      </c>
      <c r="B576" s="34" t="s">
        <v>424</v>
      </c>
      <c r="C576" s="34" t="s">
        <v>425</v>
      </c>
      <c r="D576" s="34" t="s">
        <v>426</v>
      </c>
      <c r="AI576" s="10" t="s">
        <v>570</v>
      </c>
      <c r="AJ576" s="10" t="s">
        <v>627</v>
      </c>
      <c r="AK576" s="10" t="s">
        <v>572</v>
      </c>
      <c r="AL576" s="10" t="s">
        <v>427</v>
      </c>
      <c r="AM576" s="10" t="s">
        <v>428</v>
      </c>
    </row>
    <row r="577" spans="1:39" s="34" customFormat="1" ht="13.5">
      <c r="A577" s="34">
        <f t="shared" si="5"/>
        <v>574</v>
      </c>
      <c r="B577" s="34" t="s">
        <v>424</v>
      </c>
      <c r="C577" s="34" t="s">
        <v>425</v>
      </c>
      <c r="H577" s="34" t="s">
        <v>649</v>
      </c>
      <c r="U577" s="41"/>
      <c r="AI577" s="10" t="s">
        <v>570</v>
      </c>
      <c r="AJ577" s="10" t="s">
        <v>627</v>
      </c>
      <c r="AK577" s="10" t="s">
        <v>572</v>
      </c>
      <c r="AL577" s="10" t="s">
        <v>803</v>
      </c>
      <c r="AM577" s="10" t="s">
        <v>326</v>
      </c>
    </row>
    <row r="578" spans="1:39" s="34" customFormat="1" ht="13.5">
      <c r="A578" s="34">
        <f t="shared" si="5"/>
        <v>575</v>
      </c>
      <c r="B578" s="34" t="s">
        <v>424</v>
      </c>
      <c r="C578" s="34" t="s">
        <v>425</v>
      </c>
      <c r="L578" s="34" t="s">
        <v>732</v>
      </c>
      <c r="U578" s="41"/>
      <c r="AI578" s="10" t="s">
        <v>570</v>
      </c>
      <c r="AJ578" s="10" t="s">
        <v>627</v>
      </c>
      <c r="AK578" s="10" t="s">
        <v>572</v>
      </c>
      <c r="AL578" s="10" t="s">
        <v>647</v>
      </c>
      <c r="AM578" s="10" t="s">
        <v>648</v>
      </c>
    </row>
    <row r="579" spans="1:39" s="34" customFormat="1" ht="13.5">
      <c r="A579" s="34">
        <f t="shared" si="5"/>
        <v>576</v>
      </c>
      <c r="B579" s="34" t="s">
        <v>424</v>
      </c>
      <c r="C579" s="34" t="s">
        <v>425</v>
      </c>
      <c r="N579" s="34" t="s">
        <v>686</v>
      </c>
      <c r="U579" s="41"/>
      <c r="AI579" s="10" t="s">
        <v>570</v>
      </c>
      <c r="AJ579" s="10" t="s">
        <v>627</v>
      </c>
      <c r="AK579" s="10" t="s">
        <v>572</v>
      </c>
      <c r="AL579" s="10" t="s">
        <v>842</v>
      </c>
      <c r="AM579" s="10" t="s">
        <v>429</v>
      </c>
    </row>
    <row r="580" spans="1:39" s="34" customFormat="1" ht="13.5">
      <c r="A580" s="34">
        <f t="shared" si="5"/>
        <v>577</v>
      </c>
      <c r="B580" s="34" t="s">
        <v>424</v>
      </c>
      <c r="C580" s="34" t="s">
        <v>430</v>
      </c>
      <c r="P580" s="34" t="s">
        <v>649</v>
      </c>
      <c r="U580" s="41"/>
      <c r="AI580" s="10" t="s">
        <v>570</v>
      </c>
      <c r="AJ580" s="10" t="s">
        <v>627</v>
      </c>
      <c r="AK580" s="10" t="s">
        <v>572</v>
      </c>
      <c r="AL580" s="10" t="s">
        <v>653</v>
      </c>
      <c r="AM580" s="10" t="s">
        <v>654</v>
      </c>
    </row>
    <row r="581" spans="1:39" s="32" customFormat="1" ht="13.5">
      <c r="A581" s="34">
        <f t="shared" si="5"/>
        <v>578</v>
      </c>
      <c r="B581" s="34" t="s">
        <v>424</v>
      </c>
      <c r="C581" s="34" t="s">
        <v>431</v>
      </c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 t="s">
        <v>677</v>
      </c>
      <c r="R581" s="34"/>
      <c r="S581" s="34"/>
      <c r="T581" s="34"/>
      <c r="U581" s="41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10" t="s">
        <v>570</v>
      </c>
      <c r="AJ581" s="10" t="s">
        <v>627</v>
      </c>
      <c r="AK581" s="10" t="s">
        <v>362</v>
      </c>
      <c r="AL581" s="10" t="s">
        <v>706</v>
      </c>
      <c r="AM581" s="10" t="s">
        <v>753</v>
      </c>
    </row>
    <row r="582" spans="1:39" s="32" customFormat="1" ht="13.5">
      <c r="A582" s="34">
        <f>ROW(A582)-3</f>
        <v>579</v>
      </c>
      <c r="B582" s="34" t="s">
        <v>424</v>
      </c>
      <c r="C582" s="34" t="s">
        <v>431</v>
      </c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41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 t="s">
        <v>673</v>
      </c>
      <c r="AH582" s="34"/>
      <c r="AI582" s="10" t="s">
        <v>570</v>
      </c>
      <c r="AJ582" s="10" t="s">
        <v>627</v>
      </c>
      <c r="AK582" s="10" t="s">
        <v>362</v>
      </c>
      <c r="AL582" s="10" t="s">
        <v>358</v>
      </c>
      <c r="AM582" s="10" t="s">
        <v>359</v>
      </c>
    </row>
    <row r="583" spans="1:39" s="34" customFormat="1" ht="13.5">
      <c r="A583" s="34">
        <f t="shared" si="5"/>
        <v>580</v>
      </c>
      <c r="B583" s="34" t="s">
        <v>424</v>
      </c>
      <c r="C583" s="34" t="s">
        <v>432</v>
      </c>
      <c r="U583" s="41"/>
      <c r="AG583" s="34" t="s">
        <v>675</v>
      </c>
      <c r="AI583" s="10" t="s">
        <v>570</v>
      </c>
      <c r="AJ583" s="10" t="s">
        <v>627</v>
      </c>
      <c r="AK583" s="10"/>
      <c r="AL583" s="10" t="s">
        <v>358</v>
      </c>
      <c r="AM583" s="10" t="s">
        <v>359</v>
      </c>
    </row>
    <row r="584" spans="1:39" s="32" customFormat="1" ht="13.5">
      <c r="A584" s="34">
        <f t="shared" si="5"/>
        <v>581</v>
      </c>
      <c r="B584" s="34" t="s">
        <v>424</v>
      </c>
      <c r="C584" s="34" t="s">
        <v>425</v>
      </c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41"/>
      <c r="V584" s="34"/>
      <c r="W584" s="34"/>
      <c r="X584" s="34"/>
      <c r="Y584" s="34"/>
      <c r="Z584" s="34" t="s">
        <v>433</v>
      </c>
      <c r="AA584" s="34"/>
      <c r="AB584" s="34"/>
      <c r="AC584" s="34"/>
      <c r="AD584" s="34"/>
      <c r="AE584" s="34"/>
      <c r="AF584" s="34"/>
      <c r="AG584" s="34"/>
      <c r="AH584" s="34"/>
      <c r="AI584" s="10" t="s">
        <v>570</v>
      </c>
      <c r="AJ584" s="10" t="s">
        <v>627</v>
      </c>
      <c r="AK584" s="10" t="s">
        <v>572</v>
      </c>
      <c r="AL584" s="10" t="s">
        <v>579</v>
      </c>
      <c r="AM584" s="10" t="s">
        <v>434</v>
      </c>
    </row>
    <row r="585" spans="1:39" s="32" customFormat="1" ht="13.5">
      <c r="A585" s="34">
        <f t="shared" si="5"/>
        <v>582</v>
      </c>
      <c r="B585" s="34" t="s">
        <v>424</v>
      </c>
      <c r="C585" s="34" t="s">
        <v>431</v>
      </c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41"/>
      <c r="V585" s="34"/>
      <c r="W585" s="34"/>
      <c r="X585" s="34"/>
      <c r="Y585" s="34"/>
      <c r="Z585" s="34"/>
      <c r="AA585" s="34"/>
      <c r="AB585" s="34" t="s">
        <v>588</v>
      </c>
      <c r="AC585" s="34"/>
      <c r="AD585" s="34"/>
      <c r="AE585" s="34"/>
      <c r="AF585" s="34"/>
      <c r="AG585" s="34"/>
      <c r="AH585" s="34"/>
      <c r="AI585" s="10" t="s">
        <v>570</v>
      </c>
      <c r="AJ585" s="10" t="s">
        <v>627</v>
      </c>
      <c r="AK585" s="10" t="s">
        <v>362</v>
      </c>
      <c r="AL585" s="10" t="s">
        <v>607</v>
      </c>
      <c r="AM585" s="10" t="s">
        <v>608</v>
      </c>
    </row>
    <row r="586" spans="1:39" s="34" customFormat="1" ht="13.5">
      <c r="A586" s="34">
        <f t="shared" si="5"/>
        <v>583</v>
      </c>
      <c r="B586" s="34" t="s">
        <v>424</v>
      </c>
      <c r="C586" s="34" t="s">
        <v>425</v>
      </c>
      <c r="U586" s="41" t="s">
        <v>435</v>
      </c>
      <c r="AI586" s="10" t="s">
        <v>570</v>
      </c>
      <c r="AJ586" s="10" t="s">
        <v>627</v>
      </c>
      <c r="AK586" s="10" t="s">
        <v>572</v>
      </c>
      <c r="AL586" s="10" t="s">
        <v>658</v>
      </c>
      <c r="AM586" s="10" t="s">
        <v>276</v>
      </c>
    </row>
    <row r="587" spans="1:39" s="34" customFormat="1" ht="13.5">
      <c r="A587" s="34">
        <f t="shared" si="5"/>
        <v>584</v>
      </c>
      <c r="B587" s="34" t="s">
        <v>424</v>
      </c>
      <c r="C587" s="34" t="s">
        <v>436</v>
      </c>
      <c r="U587" s="41"/>
      <c r="X587" s="34" t="s">
        <v>437</v>
      </c>
      <c r="AI587" s="10" t="s">
        <v>570</v>
      </c>
      <c r="AJ587" s="10" t="s">
        <v>627</v>
      </c>
      <c r="AK587" s="10" t="s">
        <v>572</v>
      </c>
      <c r="AL587" s="10" t="s">
        <v>662</v>
      </c>
      <c r="AM587" s="10" t="s">
        <v>663</v>
      </c>
    </row>
    <row r="588" spans="1:39" s="34" customFormat="1" ht="13.5">
      <c r="A588" s="34">
        <f t="shared" si="5"/>
        <v>585</v>
      </c>
      <c r="B588" s="34" t="s">
        <v>424</v>
      </c>
      <c r="C588" s="34" t="s">
        <v>425</v>
      </c>
      <c r="U588" s="41"/>
      <c r="AA588" s="34" t="s">
        <v>433</v>
      </c>
      <c r="AI588" s="10" t="s">
        <v>570</v>
      </c>
      <c r="AJ588" s="10" t="s">
        <v>627</v>
      </c>
      <c r="AK588" s="10" t="s">
        <v>572</v>
      </c>
      <c r="AL588" s="10" t="s">
        <v>639</v>
      </c>
      <c r="AM588" s="10" t="s">
        <v>438</v>
      </c>
    </row>
    <row r="589" spans="1:39" s="32" customFormat="1" ht="13.5">
      <c r="A589" s="36">
        <f t="shared" si="5"/>
        <v>586</v>
      </c>
      <c r="B589" s="36" t="s">
        <v>439</v>
      </c>
      <c r="C589" s="36" t="s">
        <v>440</v>
      </c>
      <c r="D589" s="36"/>
      <c r="E589" s="36"/>
      <c r="F589" s="36"/>
      <c r="G589" s="36"/>
      <c r="H589" s="36"/>
      <c r="I589" s="36" t="s">
        <v>610</v>
      </c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7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8" t="s">
        <v>570</v>
      </c>
      <c r="AJ589" s="38" t="s">
        <v>571</v>
      </c>
      <c r="AK589" s="38" t="s">
        <v>572</v>
      </c>
      <c r="AL589" s="38" t="s">
        <v>794</v>
      </c>
      <c r="AM589" s="38" t="s">
        <v>995</v>
      </c>
    </row>
    <row r="590" spans="1:39" s="32" customFormat="1" ht="13.5">
      <c r="A590" s="36">
        <f>ROW(A590)-3</f>
        <v>587</v>
      </c>
      <c r="B590" s="36" t="s">
        <v>439</v>
      </c>
      <c r="C590" s="36" t="s">
        <v>440</v>
      </c>
      <c r="D590" s="36"/>
      <c r="E590" s="36"/>
      <c r="F590" s="36"/>
      <c r="G590" s="36"/>
      <c r="H590" s="36"/>
      <c r="I590" s="36"/>
      <c r="J590" s="36"/>
      <c r="K590" s="36"/>
      <c r="L590" s="36" t="s">
        <v>610</v>
      </c>
      <c r="M590" s="36"/>
      <c r="N590" s="36"/>
      <c r="O590" s="36"/>
      <c r="P590" s="36"/>
      <c r="Q590" s="36"/>
      <c r="R590" s="36"/>
      <c r="S590" s="36"/>
      <c r="T590" s="36"/>
      <c r="U590" s="37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8" t="s">
        <v>570</v>
      </c>
      <c r="AJ590" s="38" t="s">
        <v>571</v>
      </c>
      <c r="AK590" s="38" t="s">
        <v>726</v>
      </c>
      <c r="AL590" s="38" t="s">
        <v>647</v>
      </c>
      <c r="AM590" s="38" t="s">
        <v>648</v>
      </c>
    </row>
    <row r="591" spans="1:39" s="32" customFormat="1" ht="13.5">
      <c r="A591" s="36">
        <f>ROW(A591)-3</f>
        <v>588</v>
      </c>
      <c r="B591" s="36" t="s">
        <v>439</v>
      </c>
      <c r="C591" s="36" t="s">
        <v>440</v>
      </c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7"/>
      <c r="V591" s="36" t="s">
        <v>677</v>
      </c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8" t="s">
        <v>570</v>
      </c>
      <c r="AJ591" s="38" t="s">
        <v>571</v>
      </c>
      <c r="AK591" s="38" t="s">
        <v>572</v>
      </c>
      <c r="AL591" s="38" t="s">
        <v>582</v>
      </c>
      <c r="AM591" s="38" t="s">
        <v>583</v>
      </c>
    </row>
    <row r="592" spans="1:39" s="32" customFormat="1" ht="13.5">
      <c r="A592" s="34">
        <f t="shared" si="5"/>
        <v>589</v>
      </c>
      <c r="B592" s="34" t="s">
        <v>441</v>
      </c>
      <c r="C592" s="34" t="s">
        <v>442</v>
      </c>
      <c r="D592" s="34" t="s">
        <v>443</v>
      </c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41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10" t="s">
        <v>570</v>
      </c>
      <c r="AJ592" s="10" t="s">
        <v>444</v>
      </c>
      <c r="AK592" s="10" t="s">
        <v>445</v>
      </c>
      <c r="AL592" s="10" t="s">
        <v>446</v>
      </c>
      <c r="AM592" s="10" t="s">
        <v>447</v>
      </c>
    </row>
    <row r="593" spans="1:39" s="32" customFormat="1" ht="13.5">
      <c r="A593" s="34">
        <f t="shared" si="5"/>
        <v>590</v>
      </c>
      <c r="B593" s="34" t="s">
        <v>441</v>
      </c>
      <c r="C593" s="34" t="s">
        <v>442</v>
      </c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41"/>
      <c r="V593" s="34"/>
      <c r="W593" s="34"/>
      <c r="X593" s="34"/>
      <c r="Y593" s="34"/>
      <c r="Z593" s="34"/>
      <c r="AA593" s="34" t="s">
        <v>416</v>
      </c>
      <c r="AB593" s="34"/>
      <c r="AC593" s="34"/>
      <c r="AD593" s="34"/>
      <c r="AE593" s="34"/>
      <c r="AF593" s="34"/>
      <c r="AG593" s="34"/>
      <c r="AH593" s="34"/>
      <c r="AI593" s="10" t="s">
        <v>570</v>
      </c>
      <c r="AJ593" s="10" t="s">
        <v>444</v>
      </c>
      <c r="AK593" s="10" t="s">
        <v>445</v>
      </c>
      <c r="AL593" s="10" t="s">
        <v>639</v>
      </c>
      <c r="AM593" s="10" t="s">
        <v>417</v>
      </c>
    </row>
    <row r="594" spans="1:39" s="32" customFormat="1" ht="13.5">
      <c r="A594" s="36">
        <f t="shared" si="5"/>
        <v>591</v>
      </c>
      <c r="B594" s="36" t="s">
        <v>448</v>
      </c>
      <c r="C594" s="36" t="s">
        <v>449</v>
      </c>
      <c r="D594" s="36" t="s">
        <v>450</v>
      </c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7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8" t="s">
        <v>570</v>
      </c>
      <c r="AJ594" s="38" t="s">
        <v>571</v>
      </c>
      <c r="AK594" s="38" t="s">
        <v>572</v>
      </c>
      <c r="AL594" s="38" t="s">
        <v>451</v>
      </c>
      <c r="AM594" s="38" t="s">
        <v>452</v>
      </c>
    </row>
    <row r="595" spans="1:39" s="32" customFormat="1" ht="13.5">
      <c r="A595" s="36">
        <f t="shared" si="5"/>
        <v>592</v>
      </c>
      <c r="B595" s="36" t="s">
        <v>448</v>
      </c>
      <c r="C595" s="36" t="s">
        <v>449</v>
      </c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 t="s">
        <v>649</v>
      </c>
      <c r="S595" s="36"/>
      <c r="T595" s="36"/>
      <c r="U595" s="37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8" t="s">
        <v>570</v>
      </c>
      <c r="AJ595" s="38" t="s">
        <v>571</v>
      </c>
      <c r="AK595" s="38" t="s">
        <v>572</v>
      </c>
      <c r="AL595" s="38" t="s">
        <v>576</v>
      </c>
      <c r="AM595" s="38" t="s">
        <v>305</v>
      </c>
    </row>
    <row r="596" spans="1:39" s="32" customFormat="1" ht="13.5">
      <c r="A596" s="36">
        <f t="shared" si="5"/>
        <v>593</v>
      </c>
      <c r="B596" s="36" t="s">
        <v>448</v>
      </c>
      <c r="C596" s="36" t="s">
        <v>449</v>
      </c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7"/>
      <c r="V596" s="36"/>
      <c r="W596" s="36"/>
      <c r="X596" s="36"/>
      <c r="Y596" s="36"/>
      <c r="Z596" s="36" t="s">
        <v>453</v>
      </c>
      <c r="AA596" s="36"/>
      <c r="AB596" s="36"/>
      <c r="AC596" s="36"/>
      <c r="AD596" s="36"/>
      <c r="AE596" s="36"/>
      <c r="AF596" s="36"/>
      <c r="AG596" s="36"/>
      <c r="AH596" s="36"/>
      <c r="AI596" s="38" t="s">
        <v>570</v>
      </c>
      <c r="AJ596" s="38" t="s">
        <v>571</v>
      </c>
      <c r="AK596" s="38" t="s">
        <v>572</v>
      </c>
      <c r="AL596" s="38" t="s">
        <v>579</v>
      </c>
      <c r="AM596" s="38" t="s">
        <v>454</v>
      </c>
    </row>
    <row r="597" spans="1:39" s="32" customFormat="1" ht="13.5">
      <c r="A597" s="36">
        <f t="shared" si="5"/>
        <v>594</v>
      </c>
      <c r="B597" s="36" t="s">
        <v>448</v>
      </c>
      <c r="C597" s="36" t="s">
        <v>449</v>
      </c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7"/>
      <c r="V597" s="36"/>
      <c r="W597" s="36"/>
      <c r="X597" s="36"/>
      <c r="Y597" s="36"/>
      <c r="Z597" s="36"/>
      <c r="AA597" s="36" t="s">
        <v>455</v>
      </c>
      <c r="AB597" s="36"/>
      <c r="AC597" s="36"/>
      <c r="AD597" s="36"/>
      <c r="AE597" s="36"/>
      <c r="AF597" s="36"/>
      <c r="AG597" s="36"/>
      <c r="AH597" s="36"/>
      <c r="AI597" s="38" t="s">
        <v>570</v>
      </c>
      <c r="AJ597" s="38" t="s">
        <v>571</v>
      </c>
      <c r="AK597" s="38" t="s">
        <v>572</v>
      </c>
      <c r="AL597" s="38" t="s">
        <v>639</v>
      </c>
      <c r="AM597" s="38" t="s">
        <v>456</v>
      </c>
    </row>
    <row r="598" spans="1:39" s="32" customFormat="1" ht="13.5">
      <c r="A598" s="32" t="s">
        <v>457</v>
      </c>
      <c r="E598" s="32">
        <f>COUNTA(E4:E597)</f>
        <v>6</v>
      </c>
      <c r="F598" s="32">
        <f aca="true" t="shared" si="6" ref="F598:AG598">COUNTA(F4:F597)</f>
        <v>7</v>
      </c>
      <c r="G598" s="32">
        <f t="shared" si="6"/>
        <v>11</v>
      </c>
      <c r="H598" s="32">
        <f t="shared" si="6"/>
        <v>10</v>
      </c>
      <c r="I598" s="32">
        <f t="shared" si="6"/>
        <v>10</v>
      </c>
      <c r="J598" s="32">
        <f t="shared" si="6"/>
        <v>10</v>
      </c>
      <c r="K598" s="32">
        <f t="shared" si="6"/>
        <v>12</v>
      </c>
      <c r="L598" s="32">
        <f t="shared" si="6"/>
        <v>13</v>
      </c>
      <c r="M598" s="32">
        <f t="shared" si="6"/>
        <v>15</v>
      </c>
      <c r="N598" s="32">
        <f t="shared" si="6"/>
        <v>14</v>
      </c>
      <c r="O598" s="32">
        <f t="shared" si="6"/>
        <v>14</v>
      </c>
      <c r="P598" s="32">
        <f t="shared" si="6"/>
        <v>14</v>
      </c>
      <c r="Q598" s="32">
        <f t="shared" si="6"/>
        <v>12</v>
      </c>
      <c r="R598" s="32">
        <f t="shared" si="6"/>
        <v>17</v>
      </c>
      <c r="S598" s="32">
        <f t="shared" si="6"/>
        <v>11</v>
      </c>
      <c r="T598" s="32">
        <f t="shared" si="6"/>
        <v>13</v>
      </c>
      <c r="U598" s="32">
        <f t="shared" si="6"/>
        <v>27</v>
      </c>
      <c r="V598" s="32">
        <f t="shared" si="6"/>
        <v>15</v>
      </c>
      <c r="W598" s="32">
        <f t="shared" si="6"/>
        <v>16</v>
      </c>
      <c r="X598" s="32">
        <f t="shared" si="6"/>
        <v>30</v>
      </c>
      <c r="Y598" s="32">
        <f t="shared" si="6"/>
        <v>3</v>
      </c>
      <c r="Z598" s="32">
        <f t="shared" si="6"/>
        <v>69</v>
      </c>
      <c r="AA598" s="32">
        <f t="shared" si="6"/>
        <v>101</v>
      </c>
      <c r="AB598" s="32">
        <f t="shared" si="6"/>
        <v>13</v>
      </c>
      <c r="AC598" s="32">
        <f t="shared" si="6"/>
        <v>12</v>
      </c>
      <c r="AD598" s="32">
        <f t="shared" si="6"/>
        <v>11</v>
      </c>
      <c r="AE598" s="32">
        <f t="shared" si="6"/>
        <v>4</v>
      </c>
      <c r="AF598" s="32">
        <f t="shared" si="6"/>
        <v>2</v>
      </c>
      <c r="AG598" s="32">
        <f t="shared" si="6"/>
        <v>5</v>
      </c>
      <c r="AI598" s="35"/>
      <c r="AJ598" s="35"/>
      <c r="AK598" s="35"/>
      <c r="AL598" s="35"/>
      <c r="AM598" s="35"/>
    </row>
    <row r="599" spans="38:39" s="32" customFormat="1" ht="13.5">
      <c r="AL599" s="35"/>
      <c r="AM599" s="35"/>
    </row>
    <row r="600" spans="1:39" s="32" customFormat="1" ht="13.5">
      <c r="A600" s="32" t="s">
        <v>458</v>
      </c>
      <c r="C600" s="32" t="s">
        <v>459</v>
      </c>
      <c r="D600" s="32" t="s">
        <v>460</v>
      </c>
      <c r="AL600" s="35"/>
      <c r="AM600" s="35"/>
    </row>
    <row r="601" spans="38:39" s="32" customFormat="1" ht="13.5">
      <c r="AL601" s="35"/>
      <c r="AM601" s="35"/>
    </row>
    <row r="602" spans="1:39" s="32" customFormat="1" ht="13.5">
      <c r="A602" s="32" t="s">
        <v>461</v>
      </c>
      <c r="C602" s="47">
        <v>39290</v>
      </c>
      <c r="AL602" s="35"/>
      <c r="AM602" s="35"/>
    </row>
    <row r="603" spans="1:39" s="32" customFormat="1" ht="13.5">
      <c r="A603" s="32" t="s">
        <v>462</v>
      </c>
      <c r="C603" s="47">
        <v>39305</v>
      </c>
      <c r="D603" s="32" t="s">
        <v>463</v>
      </c>
      <c r="F603" s="32" t="s">
        <v>464</v>
      </c>
      <c r="G603" s="32" t="s">
        <v>465</v>
      </c>
      <c r="AL603" s="35"/>
      <c r="AM603" s="35"/>
    </row>
    <row r="604" spans="1:39" s="32" customFormat="1" ht="13.5">
      <c r="A604" s="32" t="s">
        <v>462</v>
      </c>
      <c r="C604" s="47">
        <v>39443</v>
      </c>
      <c r="D604" s="32" t="s">
        <v>466</v>
      </c>
      <c r="AL604" s="35"/>
      <c r="AM604" s="35"/>
    </row>
    <row r="605" spans="1:4" ht="13.5">
      <c r="A605" s="32" t="s">
        <v>462</v>
      </c>
      <c r="C605" s="47">
        <v>39484</v>
      </c>
      <c r="D605" s="32" t="s">
        <v>467</v>
      </c>
    </row>
    <row r="606" spans="1:4" ht="13.5">
      <c r="A606" s="32" t="s">
        <v>462</v>
      </c>
      <c r="C606" s="47">
        <v>39551</v>
      </c>
      <c r="D606" s="32" t="s">
        <v>468</v>
      </c>
    </row>
    <row r="607" spans="1:4" ht="13.5">
      <c r="A607" s="32" t="s">
        <v>462</v>
      </c>
      <c r="C607" s="47">
        <v>39600</v>
      </c>
      <c r="D607" s="32" t="s">
        <v>469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ZARD-database</dc:title>
  <dc:subject/>
  <dc:creator>kny</dc:creator>
  <cp:keywords/>
  <dc:description/>
  <cp:lastModifiedBy>ＤＴ０１</cp:lastModifiedBy>
  <dcterms:created xsi:type="dcterms:W3CDTF">2008-06-03T14:21:24Z</dcterms:created>
  <dcterms:modified xsi:type="dcterms:W3CDTF">2008-06-03T14:22:59Z</dcterms:modified>
  <cp:category/>
  <cp:version/>
  <cp:contentType/>
  <cp:contentStatus/>
</cp:coreProperties>
</file>